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aejo365-my.sharepoint.com/personal/wannapa_mju_ac_th/Documents/00revenue/แบบฟอร์ม/"/>
    </mc:Choice>
  </mc:AlternateContent>
  <xr:revisionPtr revIDLastSave="0" documentId="14_{5C52E394-308E-4452-A1C5-E4BDFE0AD0EB}" xr6:coauthVersionLast="36" xr6:coauthVersionMax="36" xr10:uidLastSave="{00000000-0000-0000-0000-000000000000}"/>
  <bookViews>
    <workbookView xWindow="-120" yWindow="-120" windowWidth="20730" windowHeight="11160" activeTab="1" xr2:uid="{A4E75F52-F39B-412D-8B2D-063E04E43189}"/>
  </bookViews>
  <sheets>
    <sheet name="แบบเสนอจัดสรรเงิน" sheetId="2" r:id="rId1"/>
    <sheet name="รด205 ก (ตชว) " sheetId="3" r:id="rId2"/>
    <sheet name="รด206 ก (ค่าธารณูปโภค)" sheetId="4" r:id="rId3"/>
    <sheet name="รด207ก (ครุ)ทั้งหน่วยงาน" sheetId="5" r:id="rId4"/>
    <sheet name="รด208ก (สกส) ทั้งหน่วยงาน" sheetId="6" r:id="rId5"/>
    <sheet name="รด209ก อุดหนุน" sheetId="7" r:id="rId6"/>
    <sheet name="รด210ก รายจ่ายอื่น" sheetId="8" r:id="rId7"/>
  </sheets>
  <externalReferences>
    <externalReference r:id="rId8"/>
    <externalReference r:id="rId9"/>
  </externalReferences>
  <definedNames>
    <definedName name="_Fill" localSheetId="2" hidden="1">#REF!</definedName>
    <definedName name="_Fill" hidden="1">#REF!</definedName>
    <definedName name="_xlnm.Print_Area" localSheetId="1">'รด205 ก (ตชว) '!$A$1:$D$28</definedName>
    <definedName name="_xlnm.Print_Area" localSheetId="2">'รด206 ก (ค่าธารณูปโภค)'!$A$1:$D$17</definedName>
    <definedName name="_xlnm.Print_Area" localSheetId="3">'รด207ก (ครุ)ทั้งหน่วยงาน'!$A$1:$N$24</definedName>
    <definedName name="_xlnm.Print_Area" localSheetId="4">'รด208ก (สกส) ทั้งหน่วยงาน'!$A$1:$K$21</definedName>
    <definedName name="_xlnm.Print_Area" localSheetId="5">'รด209ก อุดหนุน'!$A$1:$C$18</definedName>
    <definedName name="_xlnm.Print_Area">#REF!</definedName>
    <definedName name="PRINT_AREA_MI" localSheetId="2">#REF!</definedName>
    <definedName name="PRINT_AREA_MI">#REF!</definedName>
    <definedName name="_xlnm.Print_Titles" localSheetId="4">'รด208ก (สกส) ทั้งหน่วยงาน'!$A$2:$IV$8</definedName>
    <definedName name="เงินเงิน" localSheetId="2">#REF!</definedName>
    <definedName name="เงินเงิน">#REF!</definedName>
    <definedName name="เงินประจำตำแหน่ง" localSheetId="2">#REF!</definedName>
    <definedName name="เงินประจำตำแหน่ง">#REF!</definedName>
    <definedName name="แผนงานจัดการศึกษาระดับอุดมศึกษา" localSheetId="2">[2]สัตวศาสตร์!#REF!</definedName>
    <definedName name="แผนงานจัดการศึกษาระดับอุดมศึกษา">[2]สัตวศาสตร์!#REF!</definedName>
    <definedName name="ยุทธ" localSheetId="2">#REF!</definedName>
    <definedName name="ยุทธ">#REF!</definedName>
    <definedName name="ววววววว" localSheetId="2" hidden="1">#REF!</definedName>
    <definedName name="ววววววว" hidden="1">#REF!</definedName>
    <definedName name="สรุปวิ" localSheetId="2">#REF!</definedName>
    <definedName name="สรุปวิ">#REF!</definedName>
    <definedName name="สสส" localSheetId="2" hidden="1">#REF!</definedName>
    <definedName name="สสส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C18" i="3"/>
  <c r="C13" i="3"/>
  <c r="C11" i="2" l="1"/>
  <c r="C8" i="2"/>
  <c r="C14" i="2" s="1"/>
  <c r="C16" i="2" s="1"/>
  <c r="C20" i="2" l="1"/>
  <c r="C29" i="2" s="1"/>
  <c r="G33" i="2" l="1"/>
  <c r="H33" i="2" s="1"/>
  <c r="G35" i="2"/>
  <c r="H35" i="2" s="1"/>
  <c r="G34" i="2"/>
  <c r="H34" i="2" s="1"/>
  <c r="C33" i="2"/>
  <c r="D33" i="2" s="1"/>
  <c r="F36" i="2"/>
  <c r="C34" i="2"/>
  <c r="D34" i="2" s="1"/>
  <c r="C35" i="2" l="1"/>
  <c r="D35" i="2" s="1"/>
</calcChain>
</file>

<file path=xl/sharedStrings.xml><?xml version="1.0" encoding="utf-8"?>
<sst xmlns="http://schemas.openxmlformats.org/spreadsheetml/2006/main" count="247" uniqueCount="148">
  <si>
    <t xml:space="preserve">เงินกันไว้เบิกเหลื่อมปี (ยกมา) </t>
  </si>
  <si>
    <t>(1)</t>
  </si>
  <si>
    <t>(2)</t>
  </si>
  <si>
    <t>(3)</t>
  </si>
  <si>
    <t>คงเหลือ (2)-(3)</t>
  </si>
  <si>
    <t>(4)</t>
  </si>
  <si>
    <t>(5)</t>
  </si>
  <si>
    <t>รวมคงเหลือ (1)+(4)</t>
  </si>
  <si>
    <t>(6)</t>
  </si>
  <si>
    <t>(7)</t>
  </si>
  <si>
    <t>ยอดคงเหลือสุทธิ (5)-(6)</t>
  </si>
  <si>
    <t>วงเงิน</t>
  </si>
  <si>
    <t>สมทบกองทุนมั่นคง (ไม่น้อยกว่า 10%)</t>
  </si>
  <si>
    <t>เงินสะสมตามวัตถุประสงค์ (ไม่เกิน 80%)</t>
  </si>
  <si>
    <t>โครงการตามยุทธศาสตร์มหาวิทยาลัย (ไม่เกิน 10%)</t>
  </si>
  <si>
    <t>วงเงินตามเกณฑ์</t>
  </si>
  <si>
    <t>วงเงินที่ส่วนงานนำเสนอ</t>
  </si>
  <si>
    <t>การจัดสรรเงิน</t>
  </si>
  <si>
    <t>&lt;&lt;&lt;หากวงเงินติดลบให้เสนอแผนการชดเชยการติดลบ</t>
  </si>
  <si>
    <t>&lt;&lt;กรอกข้อมูล</t>
  </si>
  <si>
    <t>เงินอุดหนุนทั่วไป</t>
  </si>
  <si>
    <t>รายจ่ายอื่น</t>
  </si>
  <si>
    <t>กองทุน................................</t>
  </si>
  <si>
    <t>ผลผลิต : ...........................................</t>
  </si>
  <si>
    <t>แผนงาน.........................................</t>
  </si>
  <si>
    <t>(8)</t>
  </si>
  <si>
    <t>(9)</t>
  </si>
  <si>
    <t>การจัดสรรเงินรายรับสูงกว่ารายจ่ายเมื่อสิ้นปีงบประมาณ (เงินเหลือจ่าย:เงินรายได้)</t>
  </si>
  <si>
    <t>ปี.............................</t>
  </si>
  <si>
    <t>ข้อมูลที่มาขอเงินเหลือจ่าย (จากรายงานรับจ่ายจริง)</t>
  </si>
  <si>
    <t>ตัวอย่างโครงสร้างงบประมาณ</t>
  </si>
  <si>
    <t>(10)</t>
  </si>
  <si>
    <t>(11)</t>
  </si>
  <si>
    <t>(12)</t>
  </si>
  <si>
    <t>(13)</t>
  </si>
  <si>
    <t>(14)</t>
  </si>
  <si>
    <t>(15)</t>
  </si>
  <si>
    <t>(16)</t>
  </si>
  <si>
    <t>(19)</t>
  </si>
  <si>
    <t>(20)</t>
  </si>
  <si>
    <t>(21)</t>
  </si>
  <si>
    <t>(2.1) รับจริง</t>
  </si>
  <si>
    <t>(3.1) รายจ่ายจริง</t>
  </si>
  <si>
    <t>รวมเงินเหลือจ่ายเพื่อนำไปจัดสรร (ข้อ7 ถึง ข้อ 15)</t>
  </si>
  <si>
    <t>รายรับจริง (เงินประจำปี) ปี 25...........</t>
  </si>
  <si>
    <t>รายจ่ายจริง (เงินประจำปี) ปี 25............</t>
  </si>
  <si>
    <t>เงินกันไว้เบิกเหลื่อมปี 30 กันยายน 25..........</t>
  </si>
  <si>
    <t>แผนงานรอง : ........................</t>
  </si>
  <si>
    <t>กิจกรรม...........................</t>
  </si>
  <si>
    <t>งาน............................</t>
  </si>
  <si>
    <t>งบเงินอุดหนุน</t>
  </si>
  <si>
    <t>เงินสะสม..............................................</t>
  </si>
  <si>
    <t>โครงการ.........................................</t>
  </si>
  <si>
    <t>(3.2) โอนออกให้หน่วยงานอื่น</t>
  </si>
  <si>
    <t>(2.2) โอนเข้าจากหน่วยงานอื่น</t>
  </si>
  <si>
    <t xml:space="preserve">รายละเอียดการขอตั้งประมาณการงบประมาณเงินรายได้ </t>
  </si>
  <si>
    <t>ประจำปี .............</t>
  </si>
  <si>
    <t>ค่าตอบแทนใช้สอยและวัสดุ</t>
  </si>
  <si>
    <t>ลำดับที่</t>
  </si>
  <si>
    <t>หมวด/รายการ</t>
  </si>
  <si>
    <t>คำชี้แจงและเหตุผลสรุป</t>
  </si>
  <si>
    <t>แผนงานงบ</t>
  </si>
  <si>
    <t>แผนงานรอง:………………</t>
  </si>
  <si>
    <t>ผลผลิต.......................</t>
  </si>
  <si>
    <t>กิจกรรม.....................</t>
  </si>
  <si>
    <t>แผนงาน.......</t>
  </si>
  <si>
    <t>งาน.............</t>
  </si>
  <si>
    <t>กองทุน...........</t>
  </si>
  <si>
    <t>ค่าตอบแทน</t>
  </si>
  <si>
    <t>1............................</t>
  </si>
  <si>
    <t>2...........................</t>
  </si>
  <si>
    <t>3...........................</t>
  </si>
  <si>
    <t>4...........................</t>
  </si>
  <si>
    <t>ค่าใช้สอย</t>
  </si>
  <si>
    <t>1...........................</t>
  </si>
  <si>
    <t>2..........................</t>
  </si>
  <si>
    <t>3............................</t>
  </si>
  <si>
    <t>ค่าวัสดุ</t>
  </si>
  <si>
    <t>ประจำปี .....................</t>
  </si>
  <si>
    <t>ค่าสาธารณูปโภค</t>
  </si>
  <si>
    <t>รายละเอียดการของบประมาณเงินรายได้</t>
  </si>
  <si>
    <t>หมวดค่าครุภัณฑ์</t>
  </si>
  <si>
    <t>ประจำปี ......................</t>
  </si>
  <si>
    <t>**แนบใบเสนอราคา 3 คู่เทียบ</t>
  </si>
  <si>
    <t>ลำดับ</t>
  </si>
  <si>
    <t>มาตรฐานและคุณลักษณะ</t>
  </si>
  <si>
    <t>จำนวน</t>
  </si>
  <si>
    <t>หน่วยนับ</t>
  </si>
  <si>
    <t>ราคา</t>
  </si>
  <si>
    <t>จำนวนที่มีอยู่แล้ว</t>
  </si>
  <si>
    <t>สถานภาพ</t>
  </si>
  <si>
    <t>ที่ตั้งครุภัณฑ์</t>
  </si>
  <si>
    <t>ความ</t>
  </si>
  <si>
    <t>รายการ</t>
  </si>
  <si>
    <t xml:space="preserve">เฉพาะหรือขนาด </t>
  </si>
  <si>
    <t>ที่</t>
  </si>
  <si>
    <t>ต่อ</t>
  </si>
  <si>
    <t>รวมเงิน</t>
  </si>
  <si>
    <t>ใช้การ</t>
  </si>
  <si>
    <t>ขอตั้ง</t>
  </si>
  <si>
    <t>ทดแทน</t>
  </si>
  <si>
    <t>อาคาร/ชั้น/สาขาวิชา</t>
  </si>
  <si>
    <t>สำคัญ</t>
  </si>
  <si>
    <t>ลักษณะ และโครงสร้าง</t>
  </si>
  <si>
    <t>หน่วย</t>
  </si>
  <si>
    <t>ได้</t>
  </si>
  <si>
    <t>ไม่ได้</t>
  </si>
  <si>
    <t>ใหม่</t>
  </si>
  <si>
    <t>ของเดิม</t>
  </si>
  <si>
    <t>เพิ่ม</t>
  </si>
  <si>
    <t xml:space="preserve"> / ส่วนราชการ/ห้อง</t>
  </si>
  <si>
    <t>1. ทดแทนของเดิม</t>
  </si>
  <si>
    <t>2. ซื้อเพิ่มเติม</t>
  </si>
  <si>
    <t>3. ซื้อใหม่</t>
  </si>
  <si>
    <t>4. เปิดสอนวิชา และ หรือหลักสุตรใหม่ ชื่อ....</t>
  </si>
  <si>
    <t>5. ประกอบการสอนวิชา ........</t>
  </si>
  <si>
    <t>6. เพิ่มเป้าหมายนักศึกษา........คน ในสาขา...</t>
  </si>
  <si>
    <t>1................................</t>
  </si>
  <si>
    <t>7. ดำเนินกิจกรรมหรือโครงการบริการวิชาการ,</t>
  </si>
  <si>
    <t>2..................................</t>
  </si>
  <si>
    <t xml:space="preserve">  วิจัย หรือทำนุบำรุงฯ ชื่อ.......................</t>
  </si>
  <si>
    <t>3..................................</t>
  </si>
  <si>
    <t>4...................................</t>
  </si>
  <si>
    <t>5.................................</t>
  </si>
  <si>
    <t xml:space="preserve"> รด.208 ก.</t>
  </si>
  <si>
    <t>หมวดค่าที่ดินและสิ่งก่อสร้าง</t>
  </si>
  <si>
    <t>ประจำปี ...................</t>
  </si>
  <si>
    <t>แนบเอกสารประกอบ : แบบรูปรายการ, แบบแสดงปริมาณและวัสดุ, แผนงวดงาน, แผนซื้อจ้าง</t>
  </si>
  <si>
    <t>มาตรฐานและคุณลักษณะเฉพาะ</t>
  </si>
  <si>
    <t>ราคาต่อหน่วย</t>
  </si>
  <si>
    <t>ระบุใน</t>
  </si>
  <si>
    <t>แบบรูป</t>
  </si>
  <si>
    <t>หรือขนาด ลักษณะ และโครงสร้าง</t>
  </si>
  <si>
    <t>แผนฯ ....</t>
  </si>
  <si>
    <t>มี</t>
  </si>
  <si>
    <t>ไม่มี</t>
  </si>
  <si>
    <t>1...................................</t>
  </si>
  <si>
    <t>2.................................</t>
  </si>
  <si>
    <t>3....................................</t>
  </si>
  <si>
    <t>4......................................</t>
  </si>
  <si>
    <t xml:space="preserve"> รด.209 ก.</t>
  </si>
  <si>
    <t>1. ........................................................</t>
  </si>
  <si>
    <t>2. .........................................................</t>
  </si>
  <si>
    <t>3. .........................................................</t>
  </si>
  <si>
    <t>4. .........................................................</t>
  </si>
  <si>
    <t>5. .........................................................</t>
  </si>
  <si>
    <t>6. .........................................................</t>
  </si>
  <si>
    <t xml:space="preserve"> รด.210 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</si>
</sst>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7030A0"/>
      <name val="TH SarabunPSK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theme="0"/>
      <name val="TH SarabunPSK"/>
      <family val="2"/>
    </font>
    <font>
      <sz val="24"/>
      <color theme="1"/>
      <name val="TH SarabunPSK"/>
      <family val="2"/>
    </font>
    <font>
      <b/>
      <sz val="24"/>
      <color theme="1"/>
      <name val="TH SarabunPSK"/>
      <family val="2"/>
    </font>
    <font>
      <b/>
      <sz val="22"/>
      <color theme="0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b/>
      <i/>
      <sz val="16"/>
      <name val="TH SarabunPSK"/>
      <family val="2"/>
    </font>
    <font>
      <b/>
      <i/>
      <u/>
      <sz val="16"/>
      <name val="TH SarabunPSK"/>
      <family val="2"/>
    </font>
    <font>
      <b/>
      <sz val="20"/>
      <color rgb="FFFF0000"/>
      <name val="TH SarabunPSK"/>
      <family val="2"/>
    </font>
    <font>
      <b/>
      <u/>
      <sz val="16"/>
      <name val="TH SarabunPSK"/>
      <family val="2"/>
    </font>
    <font>
      <u/>
      <sz val="14"/>
      <color indexed="12"/>
      <name val="Cordia New"/>
      <family val="2"/>
    </font>
    <font>
      <u/>
      <sz val="18"/>
      <color indexed="12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22"/>
      <color rgb="FFFF0000"/>
      <name val="TH SarabunPSK"/>
      <family val="2"/>
    </font>
    <font>
      <b/>
      <u val="singleAccounting"/>
      <sz val="16"/>
      <name val="TH SarabunPSK"/>
      <family val="2"/>
    </font>
    <font>
      <b/>
      <sz val="16"/>
      <color indexed="56"/>
      <name val="TH SarabunPSK"/>
      <family val="2"/>
    </font>
    <font>
      <b/>
      <u/>
      <sz val="16"/>
      <color indexed="12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4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Continuous"/>
    </xf>
    <xf numFmtId="43" fontId="10" fillId="0" borderId="0" xfId="1" applyFont="1" applyBorder="1" applyAlignment="1">
      <alignment horizontal="centerContinuous"/>
    </xf>
    <xf numFmtId="49" fontId="11" fillId="0" borderId="0" xfId="0" applyNumberFormat="1" applyFont="1" applyBorder="1" applyAlignment="1">
      <alignment horizontal="centerContinuous"/>
    </xf>
    <xf numFmtId="43" fontId="12" fillId="5" borderId="0" xfId="1" applyFont="1" applyFill="1" applyBorder="1" applyAlignment="1">
      <alignment horizontal="left"/>
    </xf>
    <xf numFmtId="0" fontId="2" fillId="5" borderId="0" xfId="0" applyFont="1" applyFill="1" applyBorder="1"/>
    <xf numFmtId="43" fontId="3" fillId="0" borderId="0" xfId="1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0" fontId="4" fillId="2" borderId="0" xfId="1" applyNumberFormat="1" applyFont="1" applyFill="1" applyBorder="1" applyAlignment="1">
      <alignment horizontal="center"/>
    </xf>
    <xf numFmtId="0" fontId="5" fillId="0" borderId="0" xfId="0" applyFont="1" applyBorder="1"/>
    <xf numFmtId="40" fontId="4" fillId="0" borderId="0" xfId="1" applyNumberFormat="1" applyFont="1" applyBorder="1"/>
    <xf numFmtId="40" fontId="3" fillId="0" borderId="0" xfId="1" applyNumberFormat="1" applyFont="1" applyBorder="1"/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40" fontId="4" fillId="3" borderId="0" xfId="1" applyNumberFormat="1" applyFont="1" applyFill="1" applyBorder="1"/>
    <xf numFmtId="0" fontId="8" fillId="0" borderId="0" xfId="0" applyFont="1" applyBorder="1"/>
    <xf numFmtId="49" fontId="12" fillId="4" borderId="0" xfId="0" applyNumberFormat="1" applyFont="1" applyFill="1" applyBorder="1" applyAlignment="1">
      <alignment horizontal="left"/>
    </xf>
    <xf numFmtId="0" fontId="2" fillId="4" borderId="0" xfId="0" applyFont="1" applyFill="1" applyBorder="1"/>
    <xf numFmtId="43" fontId="2" fillId="4" borderId="0" xfId="1" applyFont="1" applyFill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3" fontId="4" fillId="0" borderId="0" xfId="1" applyFont="1" applyBorder="1"/>
    <xf numFmtId="9" fontId="4" fillId="0" borderId="0" xfId="2" applyFont="1" applyBorder="1"/>
    <xf numFmtId="9" fontId="7" fillId="0" borderId="0" xfId="2" applyFont="1" applyBorder="1"/>
    <xf numFmtId="49" fontId="12" fillId="6" borderId="0" xfId="0" applyNumberFormat="1" applyFont="1" applyFill="1" applyBorder="1" applyAlignment="1">
      <alignment horizontal="left"/>
    </xf>
    <xf numFmtId="0" fontId="9" fillId="6" borderId="0" xfId="0" applyFont="1" applyFill="1" applyBorder="1"/>
    <xf numFmtId="43" fontId="9" fillId="6" borderId="0" xfId="1" applyFont="1" applyFill="1" applyBorder="1"/>
    <xf numFmtId="0" fontId="4" fillId="0" borderId="0" xfId="0" applyFont="1" applyFill="1" applyBorder="1" applyAlignment="1">
      <alignment horizontal="left"/>
    </xf>
    <xf numFmtId="43" fontId="3" fillId="0" borderId="0" xfId="1" applyFont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4" fillId="0" borderId="0" xfId="0" applyFont="1" applyFill="1" applyBorder="1" applyAlignment="1">
      <alignment horizontal="left" indent="4"/>
    </xf>
    <xf numFmtId="0" fontId="4" fillId="0" borderId="0" xfId="0" applyFont="1" applyFill="1" applyBorder="1" applyAlignment="1">
      <alignment horizontal="left" indent="5"/>
    </xf>
    <xf numFmtId="0" fontId="4" fillId="0" borderId="0" xfId="0" applyFont="1" applyFill="1" applyBorder="1" applyAlignment="1">
      <alignment horizontal="left" indent="6"/>
    </xf>
    <xf numFmtId="0" fontId="4" fillId="0" borderId="0" xfId="0" applyFont="1" applyFill="1" applyBorder="1" applyAlignment="1">
      <alignment horizontal="left" indent="7"/>
    </xf>
    <xf numFmtId="0" fontId="4" fillId="0" borderId="0" xfId="0" applyFont="1" applyFill="1" applyBorder="1" applyAlignment="1">
      <alignment horizontal="left" indent="8"/>
    </xf>
    <xf numFmtId="0" fontId="2" fillId="0" borderId="0" xfId="0" applyFont="1" applyBorder="1" applyAlignment="1">
      <alignment horizontal="left" indent="9"/>
    </xf>
    <xf numFmtId="43" fontId="2" fillId="0" borderId="0" xfId="1" applyFont="1" applyBorder="1"/>
    <xf numFmtId="40" fontId="4" fillId="3" borderId="0" xfId="1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Continuous"/>
    </xf>
    <xf numFmtId="0" fontId="3" fillId="0" borderId="0" xfId="0" applyFont="1"/>
    <xf numFmtId="40" fontId="4" fillId="0" borderId="0" xfId="1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5" fillId="0" borderId="0" xfId="0" applyFont="1" applyFill="1" applyBorder="1"/>
    <xf numFmtId="43" fontId="4" fillId="0" borderId="0" xfId="1" applyFont="1" applyBorder="1" applyAlignment="1">
      <alignment horizontal="center"/>
    </xf>
    <xf numFmtId="0" fontId="2" fillId="0" borderId="0" xfId="0" applyFont="1" applyBorder="1" applyAlignment="1">
      <alignment horizontal="left" indent="4"/>
    </xf>
    <xf numFmtId="164" fontId="4" fillId="0" borderId="0" xfId="3" applyFont="1" applyAlignment="1">
      <alignment horizontal="centerContinuous" vertical="center"/>
    </xf>
    <xf numFmtId="164" fontId="4" fillId="0" borderId="0" xfId="3" applyFont="1" applyAlignment="1">
      <alignment horizontal="centerContinuous"/>
    </xf>
    <xf numFmtId="0" fontId="6" fillId="0" borderId="0" xfId="4" applyFont="1" applyAlignment="1">
      <alignment horizontal="centerContinuous" vertical="center"/>
    </xf>
    <xf numFmtId="164" fontId="6" fillId="0" borderId="0" xfId="3" applyFont="1" applyAlignment="1">
      <alignment horizontal="centerContinuous" vertical="center"/>
    </xf>
    <xf numFmtId="164" fontId="6" fillId="0" borderId="0" xfId="3" applyFont="1" applyAlignment="1">
      <alignment vertical="center"/>
    </xf>
    <xf numFmtId="0" fontId="6" fillId="0" borderId="0" xfId="4" applyFont="1" applyAlignment="1">
      <alignment vertical="center"/>
    </xf>
    <xf numFmtId="164" fontId="4" fillId="0" borderId="0" xfId="3" applyFont="1" applyBorder="1"/>
    <xf numFmtId="164" fontId="4" fillId="0" borderId="0" xfId="3" applyFont="1" applyBorder="1" applyAlignment="1">
      <alignment horizontal="left" indent="2"/>
    </xf>
    <xf numFmtId="0" fontId="4" fillId="0" borderId="1" xfId="4" applyFont="1" applyBorder="1" applyAlignment="1">
      <alignment horizontal="center" vertical="center"/>
    </xf>
    <xf numFmtId="164" fontId="4" fillId="0" borderId="1" xfId="5" applyFont="1" applyBorder="1" applyAlignment="1">
      <alignment horizontal="center"/>
    </xf>
    <xf numFmtId="0" fontId="4" fillId="0" borderId="0" xfId="4" applyFont="1" applyAlignment="1">
      <alignment vertical="center"/>
    </xf>
    <xf numFmtId="164" fontId="4" fillId="0" borderId="2" xfId="3" applyFont="1" applyBorder="1" applyAlignment="1">
      <alignment horizontal="left" vertical="center"/>
    </xf>
    <xf numFmtId="164" fontId="4" fillId="0" borderId="3" xfId="3" applyFont="1" applyBorder="1"/>
    <xf numFmtId="164" fontId="6" fillId="0" borderId="4" xfId="5" applyFont="1" applyBorder="1" applyAlignment="1">
      <alignment horizontal="center"/>
    </xf>
    <xf numFmtId="0" fontId="6" fillId="0" borderId="4" xfId="4" applyFont="1" applyBorder="1" applyAlignment="1">
      <alignment horizontal="center" vertical="center"/>
    </xf>
    <xf numFmtId="0" fontId="4" fillId="0" borderId="5" xfId="4" applyFont="1" applyBorder="1" applyAlignment="1">
      <alignment horizontal="left" vertical="center" indent="1"/>
    </xf>
    <xf numFmtId="164" fontId="4" fillId="0" borderId="6" xfId="3" applyFont="1" applyBorder="1"/>
    <xf numFmtId="164" fontId="6" fillId="0" borderId="7" xfId="5" applyFont="1" applyBorder="1" applyAlignment="1">
      <alignment horizontal="center"/>
    </xf>
    <xf numFmtId="0" fontId="6" fillId="0" borderId="7" xfId="4" applyFont="1" applyBorder="1" applyAlignment="1">
      <alignment horizontal="center" vertical="center"/>
    </xf>
    <xf numFmtId="0" fontId="4" fillId="0" borderId="5" xfId="6" applyFont="1" applyBorder="1" applyAlignment="1">
      <alignment horizontal="left" indent="2"/>
    </xf>
    <xf numFmtId="164" fontId="4" fillId="0" borderId="5" xfId="3" applyFont="1" applyBorder="1" applyAlignment="1">
      <alignment horizontal="left" vertical="center" indent="2"/>
    </xf>
    <xf numFmtId="164" fontId="4" fillId="0" borderId="5" xfId="3" applyFont="1" applyBorder="1" applyAlignment="1">
      <alignment horizontal="left" indent="3"/>
    </xf>
    <xf numFmtId="164" fontId="4" fillId="0" borderId="5" xfId="3" applyFont="1" applyBorder="1" applyAlignment="1">
      <alignment horizontal="left" indent="4"/>
    </xf>
    <xf numFmtId="164" fontId="4" fillId="0" borderId="5" xfId="3" applyFont="1" applyBorder="1" applyAlignment="1">
      <alignment horizontal="left" indent="5"/>
    </xf>
    <xf numFmtId="0" fontId="15" fillId="0" borderId="5" xfId="4" applyFont="1" applyBorder="1"/>
    <xf numFmtId="0" fontId="16" fillId="0" borderId="6" xfId="4" applyFont="1" applyBorder="1" applyAlignment="1">
      <alignment horizontal="left" vertical="center"/>
    </xf>
    <xf numFmtId="164" fontId="15" fillId="0" borderId="7" xfId="3" applyFont="1" applyBorder="1" applyAlignment="1">
      <alignment horizontal="center" vertical="center"/>
    </xf>
    <xf numFmtId="0" fontId="15" fillId="0" borderId="7" xfId="4" applyFont="1" applyBorder="1" applyAlignment="1">
      <alignment vertical="center"/>
    </xf>
    <xf numFmtId="0" fontId="15" fillId="0" borderId="0" xfId="4" applyFont="1" applyAlignment="1">
      <alignment vertical="center"/>
    </xf>
    <xf numFmtId="0" fontId="6" fillId="0" borderId="5" xfId="4" applyFont="1" applyBorder="1"/>
    <xf numFmtId="0" fontId="6" fillId="0" borderId="6" xfId="4" applyFont="1" applyBorder="1" applyAlignment="1">
      <alignment horizontal="left" vertical="center"/>
    </xf>
    <xf numFmtId="164" fontId="6" fillId="0" borderId="7" xfId="3" applyFont="1" applyBorder="1" applyAlignment="1">
      <alignment horizontal="center" vertical="center"/>
    </xf>
    <xf numFmtId="0" fontId="6" fillId="0" borderId="7" xfId="4" applyFont="1" applyBorder="1" applyAlignment="1">
      <alignment vertical="center"/>
    </xf>
    <xf numFmtId="0" fontId="15" fillId="0" borderId="0" xfId="4" applyFont="1"/>
    <xf numFmtId="164" fontId="6" fillId="0" borderId="7" xfId="4" applyNumberFormat="1" applyFont="1" applyBorder="1" applyAlignment="1">
      <alignment vertical="center"/>
    </xf>
    <xf numFmtId="0" fontId="6" fillId="0" borderId="0" xfId="4" applyFont="1"/>
    <xf numFmtId="164" fontId="15" fillId="0" borderId="7" xfId="4" applyNumberFormat="1" applyFont="1" applyBorder="1" applyAlignment="1">
      <alignment vertical="center"/>
    </xf>
    <xf numFmtId="0" fontId="7" fillId="0" borderId="0" xfId="4" applyFont="1"/>
    <xf numFmtId="0" fontId="6" fillId="0" borderId="5" xfId="4" applyFont="1" applyBorder="1" applyAlignment="1">
      <alignment horizontal="left"/>
    </xf>
    <xf numFmtId="164" fontId="6" fillId="0" borderId="7" xfId="3" applyFont="1" applyBorder="1" applyAlignment="1">
      <alignment horizontal="left" vertical="center"/>
    </xf>
    <xf numFmtId="0" fontId="6" fillId="0" borderId="7" xfId="4" applyFont="1" applyBorder="1" applyAlignment="1">
      <alignment horizontal="left" vertical="center"/>
    </xf>
    <xf numFmtId="0" fontId="6" fillId="0" borderId="0" xfId="4" applyFont="1" applyAlignment="1">
      <alignment horizontal="left"/>
    </xf>
    <xf numFmtId="0" fontId="6" fillId="0" borderId="8" xfId="4" applyFont="1" applyBorder="1" applyAlignment="1">
      <alignment horizontal="left"/>
    </xf>
    <xf numFmtId="0" fontId="6" fillId="0" borderId="9" xfId="4" applyFont="1" applyBorder="1" applyAlignment="1">
      <alignment horizontal="left" vertical="center"/>
    </xf>
    <xf numFmtId="164" fontId="6" fillId="0" borderId="10" xfId="3" applyFont="1" applyBorder="1" applyAlignment="1">
      <alignment horizontal="left" vertical="center"/>
    </xf>
    <xf numFmtId="0" fontId="6" fillId="0" borderId="10" xfId="4" applyFont="1" applyBorder="1" applyAlignment="1">
      <alignment horizontal="left" vertical="center"/>
    </xf>
    <xf numFmtId="0" fontId="4" fillId="0" borderId="11" xfId="4" applyFont="1" applyBorder="1" applyAlignment="1">
      <alignment horizontal="center" vertical="center"/>
    </xf>
    <xf numFmtId="164" fontId="4" fillId="0" borderId="11" xfId="5" applyFont="1" applyBorder="1" applyAlignment="1">
      <alignment horizontal="center"/>
    </xf>
    <xf numFmtId="164" fontId="4" fillId="0" borderId="5" xfId="3" applyFont="1" applyBorder="1" applyAlignment="1">
      <alignment horizontal="left" vertical="center"/>
    </xf>
    <xf numFmtId="0" fontId="4" fillId="0" borderId="0" xfId="7" applyFont="1" applyAlignment="1">
      <alignment horizontal="centerContinuous" vertical="center"/>
    </xf>
    <xf numFmtId="165" fontId="4" fillId="0" borderId="0" xfId="3" applyNumberFormat="1" applyFont="1" applyAlignment="1">
      <alignment horizontal="centerContinuous" vertical="center"/>
    </xf>
    <xf numFmtId="0" fontId="4" fillId="0" borderId="0" xfId="7" applyFont="1" applyAlignment="1">
      <alignment vertical="center"/>
    </xf>
    <xf numFmtId="165" fontId="4" fillId="0" borderId="0" xfId="3" applyNumberFormat="1" applyFont="1" applyAlignment="1">
      <alignment vertical="center"/>
    </xf>
    <xf numFmtId="164" fontId="4" fillId="0" borderId="0" xfId="3" applyFont="1" applyBorder="1" applyAlignment="1">
      <alignment horizontal="left" indent="5"/>
    </xf>
    <xf numFmtId="164" fontId="6" fillId="0" borderId="0" xfId="3" applyFont="1"/>
    <xf numFmtId="164" fontId="6" fillId="0" borderId="0" xfId="3" applyFont="1" applyAlignment="1">
      <alignment horizontal="center" vertical="top"/>
    </xf>
    <xf numFmtId="164" fontId="6" fillId="0" borderId="0" xfId="3" applyFont="1" applyAlignment="1">
      <alignment horizontal="right" vertical="top"/>
    </xf>
    <xf numFmtId="0" fontId="6" fillId="0" borderId="0" xfId="6" applyFont="1"/>
    <xf numFmtId="164" fontId="17" fillId="0" borderId="12" xfId="3" applyFont="1" applyBorder="1" applyAlignment="1"/>
    <xf numFmtId="164" fontId="4" fillId="0" borderId="12" xfId="3" applyFont="1" applyBorder="1"/>
    <xf numFmtId="0" fontId="6" fillId="0" borderId="13" xfId="7" applyFont="1" applyBorder="1" applyAlignment="1">
      <alignment horizontal="center" vertical="center"/>
    </xf>
    <xf numFmtId="0" fontId="6" fillId="0" borderId="13" xfId="7" applyFont="1" applyBorder="1" applyAlignment="1">
      <alignment horizontal="center" vertical="center" wrapText="1"/>
    </xf>
    <xf numFmtId="165" fontId="6" fillId="0" borderId="13" xfId="3" applyNumberFormat="1" applyFont="1" applyBorder="1" applyAlignment="1">
      <alignment horizontal="center" vertical="center"/>
    </xf>
    <xf numFmtId="164" fontId="6" fillId="0" borderId="14" xfId="3" applyFont="1" applyBorder="1" applyAlignment="1">
      <alignment horizontal="centerContinuous" vertical="center"/>
    </xf>
    <xf numFmtId="164" fontId="6" fillId="0" borderId="15" xfId="3" applyFont="1" applyBorder="1" applyAlignment="1">
      <alignment horizontal="centerContinuous" vertical="center"/>
    </xf>
    <xf numFmtId="164" fontId="6" fillId="0" borderId="1" xfId="3" applyFont="1" applyBorder="1" applyAlignment="1">
      <alignment horizontal="centerContinuous" vertical="center"/>
    </xf>
    <xf numFmtId="164" fontId="6" fillId="0" borderId="16" xfId="3" applyFont="1" applyBorder="1" applyAlignment="1">
      <alignment horizontal="centerContinuous" vertical="center"/>
    </xf>
    <xf numFmtId="0" fontId="6" fillId="0" borderId="0" xfId="7" applyFont="1" applyAlignment="1">
      <alignment vertical="center"/>
    </xf>
    <xf numFmtId="165" fontId="6" fillId="0" borderId="0" xfId="3" applyNumberFormat="1" applyFont="1" applyAlignment="1">
      <alignment vertical="center"/>
    </xf>
    <xf numFmtId="0" fontId="6" fillId="0" borderId="17" xfId="7" applyFont="1" applyBorder="1" applyAlignment="1">
      <alignment horizontal="center" vertical="center"/>
    </xf>
    <xf numFmtId="0" fontId="6" fillId="0" borderId="17" xfId="7" applyFont="1" applyBorder="1" applyAlignment="1">
      <alignment horizontal="center" vertical="center" wrapText="1"/>
    </xf>
    <xf numFmtId="165" fontId="6" fillId="0" borderId="17" xfId="3" applyNumberFormat="1" applyFont="1" applyBorder="1" applyAlignment="1">
      <alignment horizontal="center" vertical="center"/>
    </xf>
    <xf numFmtId="164" fontId="6" fillId="0" borderId="13" xfId="3" applyFont="1" applyBorder="1" applyAlignment="1">
      <alignment horizontal="centerContinuous" vertical="center"/>
    </xf>
    <xf numFmtId="164" fontId="6" fillId="0" borderId="17" xfId="3" applyFont="1" applyBorder="1" applyAlignment="1">
      <alignment horizontal="centerContinuous" vertical="center"/>
    </xf>
    <xf numFmtId="0" fontId="6" fillId="0" borderId="18" xfId="7" applyFont="1" applyBorder="1" applyAlignment="1">
      <alignment horizontal="center" vertical="center"/>
    </xf>
    <xf numFmtId="0" fontId="6" fillId="0" borderId="18" xfId="7" applyFont="1" applyBorder="1" applyAlignment="1">
      <alignment vertical="center"/>
    </xf>
    <xf numFmtId="0" fontId="6" fillId="0" borderId="18" xfId="7" applyFont="1" applyBorder="1" applyAlignment="1">
      <alignment horizontal="center" vertical="center" wrapText="1"/>
    </xf>
    <xf numFmtId="165" fontId="6" fillId="0" borderId="18" xfId="3" applyNumberFormat="1" applyFont="1" applyBorder="1" applyAlignment="1">
      <alignment horizontal="center" vertical="center"/>
    </xf>
    <xf numFmtId="164" fontId="6" fillId="0" borderId="18" xfId="3" applyFont="1" applyBorder="1" applyAlignment="1">
      <alignment horizontal="center" vertical="center"/>
    </xf>
    <xf numFmtId="164" fontId="4" fillId="0" borderId="14" xfId="3" applyFont="1" applyBorder="1" applyAlignment="1">
      <alignment horizontal="left" vertical="center"/>
    </xf>
    <xf numFmtId="0" fontId="4" fillId="0" borderId="15" xfId="7" applyFont="1" applyBorder="1" applyAlignment="1">
      <alignment vertical="center"/>
    </xf>
    <xf numFmtId="0" fontId="4" fillId="0" borderId="13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 wrapText="1"/>
    </xf>
    <xf numFmtId="165" fontId="4" fillId="0" borderId="13" xfId="3" applyNumberFormat="1" applyFont="1" applyBorder="1" applyAlignment="1">
      <alignment horizontal="center" vertical="center"/>
    </xf>
    <xf numFmtId="164" fontId="4" fillId="0" borderId="13" xfId="3" applyFont="1" applyBorder="1" applyAlignment="1">
      <alignment horizontal="center" vertical="center"/>
    </xf>
    <xf numFmtId="0" fontId="4" fillId="0" borderId="17" xfId="7" applyFont="1" applyBorder="1" applyAlignment="1">
      <alignment vertical="center"/>
    </xf>
    <xf numFmtId="0" fontId="4" fillId="0" borderId="19" xfId="4" applyFont="1" applyBorder="1" applyAlignment="1">
      <alignment horizontal="left" vertical="center" indent="1"/>
    </xf>
    <xf numFmtId="0" fontId="18" fillId="0" borderId="20" xfId="7" applyFont="1" applyBorder="1" applyAlignment="1">
      <alignment vertical="center"/>
    </xf>
    <xf numFmtId="0" fontId="4" fillId="0" borderId="17" xfId="7" applyFont="1" applyBorder="1" applyAlignment="1">
      <alignment horizontal="center" vertical="center"/>
    </xf>
    <xf numFmtId="165" fontId="4" fillId="0" borderId="17" xfId="3" applyNumberFormat="1" applyFont="1" applyBorder="1" applyAlignment="1">
      <alignment vertical="center"/>
    </xf>
    <xf numFmtId="164" fontId="4" fillId="0" borderId="17" xfId="3" applyFont="1" applyBorder="1" applyAlignment="1">
      <alignment horizontal="center" vertical="center"/>
    </xf>
    <xf numFmtId="164" fontId="4" fillId="0" borderId="17" xfId="3" applyFont="1" applyBorder="1" applyAlignment="1">
      <alignment vertical="center"/>
    </xf>
    <xf numFmtId="0" fontId="6" fillId="0" borderId="17" xfId="7" applyFont="1" applyBorder="1" applyAlignment="1">
      <alignment vertical="center"/>
    </xf>
    <xf numFmtId="0" fontId="4" fillId="0" borderId="19" xfId="6" applyFont="1" applyBorder="1" applyAlignment="1">
      <alignment horizontal="left" indent="2"/>
    </xf>
    <xf numFmtId="0" fontId="6" fillId="0" borderId="20" xfId="7" applyFont="1" applyBorder="1" applyAlignment="1">
      <alignment vertical="center"/>
    </xf>
    <xf numFmtId="164" fontId="4" fillId="0" borderId="19" xfId="3" applyFont="1" applyBorder="1" applyAlignment="1">
      <alignment horizontal="left" vertical="center" indent="2"/>
    </xf>
    <xf numFmtId="164" fontId="4" fillId="0" borderId="19" xfId="3" applyFont="1" applyBorder="1" applyAlignment="1">
      <alignment horizontal="left" indent="3"/>
    </xf>
    <xf numFmtId="164" fontId="4" fillId="0" borderId="19" xfId="3" applyFont="1" applyBorder="1" applyAlignment="1">
      <alignment horizontal="left" indent="4"/>
    </xf>
    <xf numFmtId="164" fontId="4" fillId="0" borderId="19" xfId="3" applyFont="1" applyBorder="1" applyAlignment="1">
      <alignment horizontal="left" indent="5"/>
    </xf>
    <xf numFmtId="0" fontId="6" fillId="0" borderId="19" xfId="7" applyFont="1" applyBorder="1" applyAlignment="1">
      <alignment horizontal="center" vertical="center"/>
    </xf>
    <xf numFmtId="165" fontId="6" fillId="0" borderId="17" xfId="3" applyNumberFormat="1" applyFont="1" applyBorder="1" applyAlignment="1">
      <alignment vertical="center"/>
    </xf>
    <xf numFmtId="164" fontId="6" fillId="0" borderId="17" xfId="3" applyFont="1" applyBorder="1" applyAlignment="1">
      <alignment horizontal="center" vertical="center"/>
    </xf>
    <xf numFmtId="164" fontId="6" fillId="0" borderId="17" xfId="3" applyFont="1" applyBorder="1" applyAlignment="1">
      <alignment vertical="center"/>
    </xf>
    <xf numFmtId="165" fontId="6" fillId="0" borderId="0" xfId="7" applyNumberFormat="1" applyFont="1" applyAlignment="1">
      <alignment vertical="center"/>
    </xf>
    <xf numFmtId="0" fontId="6" fillId="0" borderId="21" xfId="7" applyFont="1" applyBorder="1" applyAlignment="1">
      <alignment horizontal="center" vertical="center"/>
    </xf>
    <xf numFmtId="0" fontId="6" fillId="0" borderId="22" xfId="7" applyFont="1" applyBorder="1" applyAlignment="1">
      <alignment vertical="center"/>
    </xf>
    <xf numFmtId="165" fontId="6" fillId="0" borderId="18" xfId="3" applyNumberFormat="1" applyFont="1" applyBorder="1" applyAlignment="1">
      <alignment vertical="center"/>
    </xf>
    <xf numFmtId="164" fontId="6" fillId="0" borderId="18" xfId="3" applyFont="1" applyBorder="1" applyAlignment="1">
      <alignment vertical="center"/>
    </xf>
    <xf numFmtId="0" fontId="6" fillId="0" borderId="0" xfId="7" applyFont="1" applyAlignment="1">
      <alignment horizontal="center" vertical="center"/>
    </xf>
    <xf numFmtId="164" fontId="6" fillId="0" borderId="0" xfId="3" applyFont="1" applyAlignment="1">
      <alignment horizontal="center" vertical="center"/>
    </xf>
    <xf numFmtId="0" fontId="20" fillId="0" borderId="0" xfId="8" applyFont="1" applyAlignment="1" applyProtection="1"/>
    <xf numFmtId="0" fontId="21" fillId="0" borderId="0" xfId="4" applyFont="1" applyAlignment="1">
      <alignment horizontal="centerContinuous"/>
    </xf>
    <xf numFmtId="164" fontId="22" fillId="0" borderId="0" xfId="3" applyFont="1" applyAlignment="1">
      <alignment horizontal="right" vertical="center"/>
    </xf>
    <xf numFmtId="0" fontId="21" fillId="0" borderId="0" xfId="4" applyFont="1"/>
    <xf numFmtId="0" fontId="4" fillId="0" borderId="0" xfId="7" applyFont="1" applyAlignment="1">
      <alignment horizontal="right" vertical="center"/>
    </xf>
    <xf numFmtId="0" fontId="4" fillId="0" borderId="0" xfId="7" applyFont="1" applyAlignment="1">
      <alignment horizontal="left" vertical="center"/>
    </xf>
    <xf numFmtId="0" fontId="4" fillId="0" borderId="0" xfId="4" applyFont="1" applyAlignment="1">
      <alignment horizontal="left" vertical="center" indent="1"/>
    </xf>
    <xf numFmtId="164" fontId="4" fillId="0" borderId="0" xfId="3" applyFont="1"/>
    <xf numFmtId="0" fontId="23" fillId="0" borderId="0" xfId="4" applyFont="1" applyAlignment="1">
      <alignment horizontal="left" vertical="center" indent="1"/>
    </xf>
    <xf numFmtId="0" fontId="4" fillId="0" borderId="13" xfId="7" applyFont="1" applyBorder="1" applyAlignment="1">
      <alignment horizontal="center" vertical="center" wrapText="1"/>
    </xf>
    <xf numFmtId="165" fontId="4" fillId="0" borderId="13" xfId="3" applyNumberFormat="1" applyFont="1" applyBorder="1" applyAlignment="1">
      <alignment horizontal="centerContinuous" vertical="center"/>
    </xf>
    <xf numFmtId="0" fontId="4" fillId="0" borderId="17" xfId="7" applyFont="1" applyBorder="1" applyAlignment="1">
      <alignment horizontal="center" vertical="center" wrapText="1"/>
    </xf>
    <xf numFmtId="165" fontId="4" fillId="0" borderId="17" xfId="3" applyNumberFormat="1" applyFont="1" applyBorder="1" applyAlignment="1">
      <alignment horizontal="center" vertical="center"/>
    </xf>
    <xf numFmtId="165" fontId="4" fillId="0" borderId="18" xfId="3" applyNumberFormat="1" applyFont="1" applyBorder="1" applyAlignment="1">
      <alignment horizontal="centerContinuous" vertical="center"/>
    </xf>
    <xf numFmtId="0" fontId="4" fillId="0" borderId="18" xfId="7" applyFont="1" applyBorder="1" applyAlignment="1">
      <alignment horizontal="center" vertical="center"/>
    </xf>
    <xf numFmtId="0" fontId="4" fillId="0" borderId="18" xfId="7" applyFont="1" applyBorder="1" applyAlignment="1">
      <alignment vertical="center"/>
    </xf>
    <xf numFmtId="0" fontId="4" fillId="0" borderId="18" xfId="7" applyFont="1" applyBorder="1" applyAlignment="1">
      <alignment horizontal="center" vertical="center" wrapText="1"/>
    </xf>
    <xf numFmtId="165" fontId="4" fillId="0" borderId="18" xfId="3" applyNumberFormat="1" applyFont="1" applyBorder="1" applyAlignment="1">
      <alignment horizontal="center" vertical="center"/>
    </xf>
    <xf numFmtId="0" fontId="4" fillId="0" borderId="13" xfId="7" applyFont="1" applyBorder="1" applyAlignment="1">
      <alignment vertical="center"/>
    </xf>
    <xf numFmtId="0" fontId="6" fillId="0" borderId="17" xfId="7" applyFont="1" applyBorder="1" applyAlignment="1">
      <alignment horizontal="center" vertical="center" wrapText="1"/>
    </xf>
    <xf numFmtId="165" fontId="24" fillId="0" borderId="17" xfId="3" applyNumberFormat="1" applyFont="1" applyBorder="1" applyAlignment="1">
      <alignment vertical="center"/>
    </xf>
    <xf numFmtId="0" fontId="25" fillId="0" borderId="0" xfId="7" applyFont="1" applyAlignment="1">
      <alignment horizontal="left" vertical="center"/>
    </xf>
    <xf numFmtId="0" fontId="25" fillId="0" borderId="0" xfId="7" applyFont="1" applyAlignment="1">
      <alignment vertical="center"/>
    </xf>
    <xf numFmtId="0" fontId="25" fillId="0" borderId="0" xfId="7" applyFont="1" applyAlignment="1">
      <alignment horizontal="center" vertical="center"/>
    </xf>
    <xf numFmtId="165" fontId="25" fillId="0" borderId="0" xfId="3" applyNumberFormat="1" applyFont="1" applyAlignment="1">
      <alignment vertical="center"/>
    </xf>
    <xf numFmtId="164" fontId="25" fillId="0" borderId="0" xfId="3" applyFont="1" applyAlignment="1">
      <alignment horizontal="center" vertical="center"/>
    </xf>
    <xf numFmtId="164" fontId="25" fillId="0" borderId="0" xfId="3" applyFont="1" applyAlignment="1">
      <alignment vertical="center"/>
    </xf>
    <xf numFmtId="0" fontId="19" fillId="0" borderId="0" xfId="8" applyAlignment="1" applyProtection="1"/>
    <xf numFmtId="0" fontId="26" fillId="0" borderId="0" xfId="8" applyFont="1" applyAlignment="1" applyProtection="1">
      <alignment vertical="center"/>
    </xf>
    <xf numFmtId="164" fontId="4" fillId="0" borderId="0" xfId="3" applyFont="1" applyAlignment="1">
      <alignment vertical="center"/>
    </xf>
    <xf numFmtId="0" fontId="4" fillId="0" borderId="0" xfId="7" applyFont="1" applyAlignment="1">
      <alignment horizontal="center" vertical="center"/>
    </xf>
    <xf numFmtId="0" fontId="6" fillId="0" borderId="0" xfId="7" applyFont="1"/>
    <xf numFmtId="0" fontId="4" fillId="0" borderId="0" xfId="7" applyFont="1" applyAlignment="1">
      <alignment horizontal="center" vertical="top"/>
    </xf>
    <xf numFmtId="164" fontId="4" fillId="0" borderId="0" xfId="3" applyFont="1" applyAlignment="1">
      <alignment horizontal="center" vertical="center"/>
    </xf>
    <xf numFmtId="164" fontId="4" fillId="0" borderId="0" xfId="3" applyFont="1" applyAlignment="1">
      <alignment horizontal="right" vertical="center"/>
    </xf>
    <xf numFmtId="164" fontId="4" fillId="0" borderId="13" xfId="3" applyFont="1" applyBorder="1" applyAlignment="1">
      <alignment horizontal="left" vertical="center"/>
    </xf>
    <xf numFmtId="164" fontId="15" fillId="0" borderId="13" xfId="3" applyFont="1" applyBorder="1" applyAlignment="1">
      <alignment horizontal="center" vertical="center"/>
    </xf>
    <xf numFmtId="0" fontId="15" fillId="0" borderId="13" xfId="4" applyFont="1" applyBorder="1" applyAlignment="1">
      <alignment vertical="center"/>
    </xf>
    <xf numFmtId="0" fontId="4" fillId="0" borderId="17" xfId="4" applyFont="1" applyBorder="1" applyAlignment="1">
      <alignment horizontal="left" vertical="center" indent="1"/>
    </xf>
    <xf numFmtId="0" fontId="6" fillId="0" borderId="17" xfId="4" applyFont="1" applyBorder="1" applyAlignment="1">
      <alignment vertical="center"/>
    </xf>
    <xf numFmtId="0" fontId="4" fillId="0" borderId="17" xfId="6" applyFont="1" applyBorder="1" applyAlignment="1">
      <alignment horizontal="left" indent="2"/>
    </xf>
    <xf numFmtId="164" fontId="4" fillId="0" borderId="17" xfId="3" applyFont="1" applyBorder="1" applyAlignment="1">
      <alignment horizontal="left" vertical="center" indent="2"/>
    </xf>
    <xf numFmtId="0" fontId="15" fillId="0" borderId="17" xfId="4" applyFont="1" applyBorder="1" applyAlignment="1">
      <alignment vertical="center"/>
    </xf>
    <xf numFmtId="164" fontId="4" fillId="0" borderId="17" xfId="3" applyFont="1" applyBorder="1" applyAlignment="1">
      <alignment horizontal="left" indent="3"/>
    </xf>
    <xf numFmtId="164" fontId="6" fillId="0" borderId="17" xfId="4" applyNumberFormat="1" applyFont="1" applyBorder="1" applyAlignment="1">
      <alignment vertical="center"/>
    </xf>
    <xf numFmtId="164" fontId="4" fillId="0" borderId="17" xfId="3" applyFont="1" applyBorder="1" applyAlignment="1">
      <alignment horizontal="left" indent="4"/>
    </xf>
    <xf numFmtId="164" fontId="4" fillId="0" borderId="17" xfId="3" applyFont="1" applyBorder="1" applyAlignment="1">
      <alignment horizontal="left" indent="5"/>
    </xf>
    <xf numFmtId="164" fontId="15" fillId="0" borderId="17" xfId="4" applyNumberFormat="1" applyFont="1" applyBorder="1" applyAlignment="1">
      <alignment vertical="center"/>
    </xf>
    <xf numFmtId="0" fontId="6" fillId="0" borderId="17" xfId="4" applyFont="1" applyBorder="1" applyAlignment="1">
      <alignment horizontal="left" vertical="center" indent="7"/>
    </xf>
    <xf numFmtId="0" fontId="6" fillId="0" borderId="17" xfId="4" applyFont="1" applyBorder="1" applyAlignment="1">
      <alignment horizontal="left" vertical="center"/>
    </xf>
    <xf numFmtId="0" fontId="6" fillId="0" borderId="17" xfId="7" applyFont="1" applyBorder="1"/>
    <xf numFmtId="0" fontId="6" fillId="0" borderId="18" xfId="4" applyFont="1" applyBorder="1" applyAlignment="1">
      <alignment horizontal="left" vertical="center" indent="7"/>
    </xf>
    <xf numFmtId="0" fontId="6" fillId="0" borderId="18" xfId="7" applyFont="1" applyBorder="1"/>
  </cellXfs>
  <cellStyles count="9">
    <cellStyle name="Comma" xfId="1" builtinId="3"/>
    <cellStyle name="Comma 2" xfId="3" xr:uid="{4A8BB106-A88D-404F-B5AF-D58AF867EFDC}"/>
    <cellStyle name="Hyperlink" xfId="8" builtinId="8"/>
    <cellStyle name="Normal" xfId="0" builtinId="0"/>
    <cellStyle name="Normal 2" xfId="4" xr:uid="{5AC6FCB6-6FA8-402F-A514-2ED1AA129817}"/>
    <cellStyle name="Percent" xfId="2" builtinId="5"/>
    <cellStyle name="เครื่องหมายจุลภาค 2" xfId="5" xr:uid="{35537A58-DCE6-49A8-82BC-9666F3FB29EE}"/>
    <cellStyle name="ปกติ_4_ฟอร์ม รายได้47mju_หน้า 3_49" xfId="6" xr:uid="{50972794-2AFE-4CC8-BCA5-1C4FB79EFFC1}"/>
    <cellStyle name="ปกติ_ฟอร์มรายได้46ส่งหน่วยงาน" xfId="7" xr:uid="{95066BB6-0FA7-43A7-A270-51D74A5D8DAE}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ning\OneDrive%20-%20Maejo%20university\00revenue\&#3649;&#3610;&#3610;&#3615;&#3629;&#3619;&#3660;&#3617;\&#3649;&#3610;&#3610;&#3615;&#3629;&#3619;&#3660;&#3617;%20&#3585;&#3634;&#3619;&#3648;&#3626;&#3609;&#3629;&#3651;&#3594;&#3657;&#3648;&#3591;&#3636;&#3609;&#3626;&#3632;&#3626;&#36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lanning.mju.ac.th/work1/EX-BUD/income/&#3648;&#3591;&#3636;&#3609;&#3619;&#3634;&#3618;&#3652;&#3604;&#3657;49/&#3626;&#3619;&#3640;&#3611;&#3619;&#3641;&#3611;&#3648;&#3621;&#3656;&#3617;&#3619;&#3634;&#3618;&#3652;&#3604;&#3657;49/Tanyalak/Tanyalak/&#3652;&#3604;&#3657;&#3619;&#3633;&#3610;%20&#3591;&#3611;&#3617;/600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้าปก"/>
      <sheetName val="Notice"/>
      <sheetName val="รด 104ก_5นักศึกษาทดลองเรียน"/>
      <sheetName val="สรุปแนวตั้ง"/>
      <sheetName val="รด205 ก (ตชว) "/>
      <sheetName val="รด206 ก (ค่าธารณูปโภค)"/>
      <sheetName val="รด207ก (ครุ)ทั้งหน่วยงาน"/>
      <sheetName val="รด208ก (สกส) ทั้งหน่วยงาน"/>
      <sheetName val="รด209ก อุดหนุน"/>
      <sheetName val="รด210ก รายจ่ายอื่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ตวศาสตร์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3BF6-14E6-4090-8E4D-F3A2D0ECF88A}">
  <sheetPr codeName="Sheet2">
    <tabColor rgb="FFFF0000"/>
  </sheetPr>
  <dimension ref="A1:H49"/>
  <sheetViews>
    <sheetView topLeftCell="A7" zoomScaleNormal="100" zoomScaleSheetLayoutView="100" workbookViewId="0">
      <selection activeCell="K33" sqref="K33"/>
    </sheetView>
  </sheetViews>
  <sheetFormatPr defaultColWidth="9.140625" defaultRowHeight="21" x14ac:dyDescent="0.35"/>
  <cols>
    <col min="1" max="1" width="6.85546875" style="3" bestFit="1" customWidth="1"/>
    <col min="2" max="2" width="55.7109375" style="2" customWidth="1"/>
    <col min="3" max="3" width="22.28515625" style="42" customWidth="1"/>
    <col min="4" max="4" width="14" style="2" customWidth="1"/>
    <col min="5" max="5" width="6.28515625" style="2" customWidth="1"/>
    <col min="6" max="6" width="22" style="2" customWidth="1"/>
    <col min="7" max="7" width="11.5703125" style="2" customWidth="1"/>
    <col min="8" max="8" width="13.42578125" style="2" customWidth="1"/>
    <col min="9" max="9" width="14.85546875" style="2" customWidth="1"/>
    <col min="10" max="16384" width="9.140625" style="2"/>
  </cols>
  <sheetData>
    <row r="1" spans="1:8" ht="30.75" x14ac:dyDescent="0.45">
      <c r="A1" s="44" t="s">
        <v>27</v>
      </c>
      <c r="B1" s="4"/>
      <c r="C1" s="5"/>
      <c r="D1" s="4"/>
      <c r="E1" s="4"/>
      <c r="F1" s="4"/>
      <c r="G1" s="4"/>
      <c r="H1" s="4"/>
    </row>
    <row r="2" spans="1:8" ht="30.75" x14ac:dyDescent="0.45">
      <c r="A2" s="6" t="s">
        <v>28</v>
      </c>
      <c r="B2" s="4"/>
      <c r="C2" s="5"/>
      <c r="D2" s="4"/>
      <c r="E2" s="4"/>
      <c r="F2" s="4"/>
      <c r="G2" s="4"/>
      <c r="H2" s="4"/>
    </row>
    <row r="4" spans="1:8" ht="28.5" x14ac:dyDescent="0.45">
      <c r="A4" s="7" t="s">
        <v>29</v>
      </c>
      <c r="B4" s="8"/>
      <c r="C4" s="8"/>
      <c r="D4" s="8"/>
      <c r="E4" s="8"/>
      <c r="F4" s="8"/>
      <c r="G4" s="8"/>
      <c r="H4" s="8"/>
    </row>
    <row r="5" spans="1:8" x14ac:dyDescent="0.35">
      <c r="A5" s="9"/>
      <c r="C5" s="10" t="s">
        <v>11</v>
      </c>
    </row>
    <row r="6" spans="1:8" s="1" customFormat="1" x14ac:dyDescent="0.35">
      <c r="A6" s="3" t="s">
        <v>1</v>
      </c>
      <c r="B6" s="1" t="s">
        <v>0</v>
      </c>
      <c r="C6" s="11"/>
      <c r="D6" s="12" t="s">
        <v>19</v>
      </c>
    </row>
    <row r="7" spans="1:8" s="1" customFormat="1" x14ac:dyDescent="0.35">
      <c r="A7" s="3"/>
      <c r="C7" s="13"/>
    </row>
    <row r="8" spans="1:8" s="1" customFormat="1" x14ac:dyDescent="0.35">
      <c r="A8" s="3" t="s">
        <v>2</v>
      </c>
      <c r="B8" s="1" t="s">
        <v>44</v>
      </c>
      <c r="C8" s="43">
        <f>+C9+C10</f>
        <v>0</v>
      </c>
    </row>
    <row r="9" spans="1:8" s="1" customFormat="1" x14ac:dyDescent="0.35">
      <c r="A9" s="3"/>
      <c r="B9" s="1" t="s">
        <v>41</v>
      </c>
      <c r="C9" s="11"/>
      <c r="D9" s="12" t="s">
        <v>19</v>
      </c>
    </row>
    <row r="10" spans="1:8" s="1" customFormat="1" x14ac:dyDescent="0.35">
      <c r="A10" s="3"/>
      <c r="B10" s="1" t="s">
        <v>54</v>
      </c>
      <c r="C10" s="11"/>
      <c r="D10" s="12" t="s">
        <v>19</v>
      </c>
    </row>
    <row r="11" spans="1:8" s="1" customFormat="1" x14ac:dyDescent="0.35">
      <c r="A11" s="3" t="s">
        <v>3</v>
      </c>
      <c r="B11" s="1" t="s">
        <v>45</v>
      </c>
      <c r="C11" s="43">
        <f>+C12+C13</f>
        <v>0</v>
      </c>
    </row>
    <row r="12" spans="1:8" s="1" customFormat="1" x14ac:dyDescent="0.35">
      <c r="A12" s="3"/>
      <c r="B12" s="1" t="s">
        <v>42</v>
      </c>
      <c r="C12" s="11"/>
      <c r="D12" s="12" t="s">
        <v>19</v>
      </c>
    </row>
    <row r="13" spans="1:8" s="1" customFormat="1" x14ac:dyDescent="0.35">
      <c r="A13" s="3"/>
      <c r="B13" s="1" t="s">
        <v>53</v>
      </c>
      <c r="C13" s="11"/>
      <c r="D13" s="12" t="s">
        <v>19</v>
      </c>
    </row>
    <row r="14" spans="1:8" s="1" customFormat="1" x14ac:dyDescent="0.35">
      <c r="A14" s="3" t="s">
        <v>5</v>
      </c>
      <c r="B14" s="1" t="s">
        <v>4</v>
      </c>
      <c r="C14" s="14">
        <f>IFERROR((C8-C11),0)</f>
        <v>0</v>
      </c>
    </row>
    <row r="15" spans="1:8" s="1" customFormat="1" ht="7.5" customHeight="1" x14ac:dyDescent="0.35">
      <c r="A15" s="3"/>
      <c r="C15" s="14"/>
    </row>
    <row r="16" spans="1:8" s="1" customFormat="1" x14ac:dyDescent="0.35">
      <c r="A16" s="3" t="s">
        <v>6</v>
      </c>
      <c r="B16" s="1" t="s">
        <v>7</v>
      </c>
      <c r="C16" s="14">
        <f>IFERROR((C6+C14),0)</f>
        <v>0</v>
      </c>
    </row>
    <row r="17" spans="1:8" s="1" customFormat="1" ht="6.75" customHeight="1" x14ac:dyDescent="0.35">
      <c r="A17" s="3"/>
      <c r="C17" s="14"/>
    </row>
    <row r="18" spans="1:8" s="1" customFormat="1" x14ac:dyDescent="0.35">
      <c r="A18" s="3" t="s">
        <v>8</v>
      </c>
      <c r="B18" s="1" t="s">
        <v>46</v>
      </c>
      <c r="C18" s="11"/>
      <c r="D18" s="12" t="s">
        <v>19</v>
      </c>
    </row>
    <row r="19" spans="1:8" s="48" customFormat="1" ht="6.75" customHeight="1" x14ac:dyDescent="0.35">
      <c r="A19" s="47"/>
      <c r="C19" s="46"/>
      <c r="D19" s="49"/>
    </row>
    <row r="20" spans="1:8" s="16" customFormat="1" x14ac:dyDescent="0.35">
      <c r="A20" s="15" t="s">
        <v>9</v>
      </c>
      <c r="B20" s="16" t="s">
        <v>10</v>
      </c>
      <c r="C20" s="17">
        <f>+IFERROR((C16-C18),0)</f>
        <v>0</v>
      </c>
      <c r="D20" s="18"/>
    </row>
    <row r="21" spans="1:8" s="1" customFormat="1" x14ac:dyDescent="0.35">
      <c r="A21" s="3" t="s">
        <v>25</v>
      </c>
      <c r="B21" s="45"/>
      <c r="C21" s="11"/>
      <c r="D21" s="12" t="s">
        <v>19</v>
      </c>
    </row>
    <row r="22" spans="1:8" s="1" customFormat="1" x14ac:dyDescent="0.35">
      <c r="A22" s="3" t="s">
        <v>26</v>
      </c>
      <c r="B22" s="45"/>
      <c r="C22" s="11"/>
      <c r="D22" s="12" t="s">
        <v>19</v>
      </c>
    </row>
    <row r="23" spans="1:8" s="1" customFormat="1" x14ac:dyDescent="0.35">
      <c r="A23" s="3" t="s">
        <v>31</v>
      </c>
      <c r="B23" s="45"/>
      <c r="C23" s="11"/>
      <c r="D23" s="12" t="s">
        <v>19</v>
      </c>
    </row>
    <row r="24" spans="1:8" s="1" customFormat="1" x14ac:dyDescent="0.35">
      <c r="A24" s="3" t="s">
        <v>32</v>
      </c>
      <c r="B24" s="45"/>
      <c r="C24" s="11"/>
      <c r="D24" s="12" t="s">
        <v>19</v>
      </c>
    </row>
    <row r="25" spans="1:8" s="1" customFormat="1" x14ac:dyDescent="0.35">
      <c r="A25" s="3" t="s">
        <v>33</v>
      </c>
      <c r="B25" s="45"/>
      <c r="C25" s="11"/>
      <c r="D25" s="12" t="s">
        <v>19</v>
      </c>
    </row>
    <row r="26" spans="1:8" s="1" customFormat="1" x14ac:dyDescent="0.35">
      <c r="A26" s="3" t="s">
        <v>34</v>
      </c>
      <c r="B26" s="45"/>
      <c r="C26" s="11"/>
      <c r="D26" s="12" t="s">
        <v>19</v>
      </c>
    </row>
    <row r="27" spans="1:8" s="1" customFormat="1" x14ac:dyDescent="0.35">
      <c r="A27" s="3" t="s">
        <v>35</v>
      </c>
      <c r="B27" s="45"/>
      <c r="C27" s="11"/>
      <c r="D27" s="12" t="s">
        <v>19</v>
      </c>
    </row>
    <row r="28" spans="1:8" s="1" customFormat="1" x14ac:dyDescent="0.35">
      <c r="A28" s="3" t="s">
        <v>36</v>
      </c>
      <c r="B28" s="45"/>
      <c r="C28" s="11"/>
      <c r="D28" s="12" t="s">
        <v>19</v>
      </c>
    </row>
    <row r="29" spans="1:8" x14ac:dyDescent="0.35">
      <c r="A29" s="3" t="s">
        <v>37</v>
      </c>
      <c r="B29" s="1" t="s">
        <v>43</v>
      </c>
      <c r="C29" s="43">
        <f>+C20+C21+C22+C23+C24</f>
        <v>0</v>
      </c>
      <c r="D29" s="18" t="s">
        <v>18</v>
      </c>
      <c r="E29" s="1"/>
      <c r="F29" s="1"/>
      <c r="G29" s="1"/>
      <c r="H29" s="1"/>
    </row>
    <row r="30" spans="1:8" s="1" customFormat="1" x14ac:dyDescent="0.35">
      <c r="A30" s="3"/>
      <c r="C30" s="46"/>
      <c r="D30" s="18"/>
    </row>
    <row r="31" spans="1:8" ht="28.5" x14ac:dyDescent="0.45">
      <c r="A31" s="19" t="s">
        <v>17</v>
      </c>
      <c r="B31" s="20"/>
      <c r="C31" s="21"/>
      <c r="D31" s="20"/>
      <c r="E31" s="20"/>
      <c r="F31" s="20"/>
      <c r="G31" s="20"/>
      <c r="H31" s="20"/>
    </row>
    <row r="32" spans="1:8" s="1" customFormat="1" x14ac:dyDescent="0.35">
      <c r="A32" s="22"/>
      <c r="B32" s="23"/>
      <c r="C32" s="50" t="s">
        <v>15</v>
      </c>
      <c r="D32" s="50"/>
      <c r="E32" s="24"/>
      <c r="F32" s="24" t="s">
        <v>16</v>
      </c>
      <c r="G32" s="24"/>
      <c r="H32" s="24"/>
    </row>
    <row r="33" spans="1:8" s="1" customFormat="1" x14ac:dyDescent="0.35">
      <c r="A33" s="3" t="s">
        <v>38</v>
      </c>
      <c r="B33" s="1" t="s">
        <v>12</v>
      </c>
      <c r="C33" s="25">
        <f>+ROUND(C29*0.1,-1)</f>
        <v>0</v>
      </c>
      <c r="D33" s="26">
        <f>+IFERROR((C33/$C$29),0)</f>
        <v>0</v>
      </c>
      <c r="E33" s="16"/>
      <c r="F33" s="11"/>
      <c r="G33" s="26">
        <f>+IFERROR((F33/$C$29),0)</f>
        <v>0</v>
      </c>
      <c r="H33" s="27" t="str">
        <f>+IF(G33&lt;10%,"น้อยกว่าเกณฑ์","ตามเกณฑ์")</f>
        <v>น้อยกว่าเกณฑ์</v>
      </c>
    </row>
    <row r="34" spans="1:8" s="1" customFormat="1" x14ac:dyDescent="0.35">
      <c r="A34" s="3" t="s">
        <v>39</v>
      </c>
      <c r="B34" s="1" t="s">
        <v>13</v>
      </c>
      <c r="C34" s="25">
        <f>+ROUND(C29*0.8,-1)</f>
        <v>0</v>
      </c>
      <c r="D34" s="26">
        <f>+IFERROR((C34/$C$29),0)</f>
        <v>0</v>
      </c>
      <c r="E34" s="16"/>
      <c r="F34" s="11"/>
      <c r="G34" s="26">
        <f>+IFERROR((F34/$C$29),0)</f>
        <v>0</v>
      </c>
      <c r="H34" s="27" t="str">
        <f t="shared" ref="H34:H35" si="0">+IF(G34&lt;10%,"น้อยกว่าเกณฑ์","ตามเกณฑ์")</f>
        <v>น้อยกว่าเกณฑ์</v>
      </c>
    </row>
    <row r="35" spans="1:8" s="1" customFormat="1" x14ac:dyDescent="0.35">
      <c r="A35" s="3" t="s">
        <v>40</v>
      </c>
      <c r="B35" s="1" t="s">
        <v>14</v>
      </c>
      <c r="C35" s="25">
        <f>+C29-C33-C34</f>
        <v>0</v>
      </c>
      <c r="D35" s="26">
        <f>+IFERROR((C35/$C$29),0)</f>
        <v>0</v>
      </c>
      <c r="E35" s="16"/>
      <c r="F35" s="11"/>
      <c r="G35" s="26">
        <f>+IFERROR((F35/$C$29),0)</f>
        <v>0</v>
      </c>
      <c r="H35" s="27" t="str">
        <f t="shared" si="0"/>
        <v>น้อยกว่าเกณฑ์</v>
      </c>
    </row>
    <row r="36" spans="1:8" s="1" customFormat="1" x14ac:dyDescent="0.35">
      <c r="A36" s="3"/>
      <c r="B36" s="2"/>
      <c r="C36" s="42"/>
      <c r="D36" s="2"/>
      <c r="E36" s="2"/>
      <c r="F36" s="42">
        <f>+F33+F34+F35-C29</f>
        <v>0</v>
      </c>
      <c r="G36" s="2"/>
      <c r="H36" s="2"/>
    </row>
    <row r="37" spans="1:8" s="1" customFormat="1" ht="28.5" x14ac:dyDescent="0.45">
      <c r="A37" s="28" t="s">
        <v>30</v>
      </c>
      <c r="B37" s="29"/>
      <c r="C37" s="30"/>
      <c r="D37" s="29"/>
      <c r="E37" s="29"/>
      <c r="F37" s="29"/>
      <c r="G37" s="29"/>
      <c r="H37" s="29"/>
    </row>
    <row r="38" spans="1:8" s="1" customFormat="1" x14ac:dyDescent="0.35">
      <c r="A38" s="31" t="s">
        <v>24</v>
      </c>
      <c r="C38" s="32"/>
    </row>
    <row r="39" spans="1:8" x14ac:dyDescent="0.35">
      <c r="A39" s="33" t="s">
        <v>47</v>
      </c>
      <c r="B39" s="1"/>
      <c r="C39" s="32"/>
      <c r="D39" s="1"/>
      <c r="E39" s="1"/>
      <c r="F39" s="1"/>
      <c r="G39" s="1"/>
      <c r="H39" s="1"/>
    </row>
    <row r="40" spans="1:8" x14ac:dyDescent="0.35">
      <c r="A40" s="34" t="s">
        <v>23</v>
      </c>
      <c r="B40" s="1"/>
      <c r="C40" s="32"/>
      <c r="D40" s="1"/>
      <c r="E40" s="1"/>
      <c r="F40" s="1"/>
      <c r="G40" s="1"/>
      <c r="H40" s="1"/>
    </row>
    <row r="41" spans="1:8" s="1" customFormat="1" x14ac:dyDescent="0.35">
      <c r="A41" s="35" t="s">
        <v>48</v>
      </c>
      <c r="C41" s="32"/>
    </row>
    <row r="42" spans="1:8" s="1" customFormat="1" x14ac:dyDescent="0.35">
      <c r="A42" s="36" t="s">
        <v>24</v>
      </c>
      <c r="C42" s="32"/>
    </row>
    <row r="43" spans="1:8" s="1" customFormat="1" x14ac:dyDescent="0.35">
      <c r="A43" s="37" t="s">
        <v>49</v>
      </c>
      <c r="C43" s="32"/>
    </row>
    <row r="44" spans="1:8" s="1" customFormat="1" x14ac:dyDescent="0.35">
      <c r="A44" s="38" t="s">
        <v>22</v>
      </c>
      <c r="C44" s="32"/>
    </row>
    <row r="45" spans="1:8" s="1" customFormat="1" x14ac:dyDescent="0.35">
      <c r="A45" s="39" t="s">
        <v>50</v>
      </c>
      <c r="C45" s="32"/>
    </row>
    <row r="46" spans="1:8" s="1" customFormat="1" x14ac:dyDescent="0.35">
      <c r="A46" s="40" t="s">
        <v>21</v>
      </c>
      <c r="C46" s="32"/>
    </row>
    <row r="47" spans="1:8" s="1" customFormat="1" x14ac:dyDescent="0.35">
      <c r="A47" s="41" t="s">
        <v>22</v>
      </c>
      <c r="B47" s="2"/>
      <c r="C47" s="42"/>
      <c r="D47" s="2"/>
      <c r="E47" s="2"/>
      <c r="F47" s="2"/>
      <c r="G47" s="2"/>
      <c r="H47" s="2"/>
    </row>
    <row r="48" spans="1:8" x14ac:dyDescent="0.35">
      <c r="B48" s="51" t="s">
        <v>51</v>
      </c>
    </row>
    <row r="49" spans="2:2" x14ac:dyDescent="0.35">
      <c r="B49" s="51" t="s">
        <v>52</v>
      </c>
    </row>
  </sheetData>
  <dataConsolidate function="countNums">
    <dataRefs count="1">
      <dataRef ref="H19" sheet="แบบเสนอจัดสรรเงิน"/>
    </dataRefs>
  </dataConsolidate>
  <mergeCells count="1">
    <mergeCell ref="C32:D32"/>
  </mergeCells>
  <conditionalFormatting sqref="H33:H35">
    <cfRule type="expression" dxfId="0" priority="1">
      <formula>$H$33</formula>
    </cfRule>
  </conditionalFormatting>
  <pageMargins left="0.4" right="0.39" top="0.51" bottom="0.24" header="0.3" footer="0.18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11FF-DA7D-463B-9922-EDF5161A7400}">
  <sheetPr>
    <tabColor rgb="FF00B050"/>
    <pageSetUpPr fitToPage="1"/>
  </sheetPr>
  <dimension ref="A1:N27"/>
  <sheetViews>
    <sheetView showGridLines="0" tabSelected="1" view="pageBreakPreview" zoomScale="110" zoomScaleNormal="100" zoomScaleSheetLayoutView="110" workbookViewId="0">
      <selection activeCell="F18" sqref="F18"/>
    </sheetView>
  </sheetViews>
  <sheetFormatPr defaultRowHeight="21" x14ac:dyDescent="0.35"/>
  <cols>
    <col min="1" max="1" width="16.85546875" style="87" customWidth="1"/>
    <col min="2" max="2" width="35.28515625" style="87" customWidth="1"/>
    <col min="3" max="3" width="24.140625" style="87" customWidth="1"/>
    <col min="4" max="4" width="33" style="87" customWidth="1"/>
    <col min="5" max="245" width="9.140625" style="87"/>
    <col min="246" max="246" width="5.85546875" style="87" customWidth="1"/>
    <col min="247" max="247" width="25.42578125" style="87" customWidth="1"/>
    <col min="248" max="253" width="8.85546875" style="87" customWidth="1"/>
    <col min="254" max="254" width="9.140625" style="87" bestFit="1" customWidth="1"/>
    <col min="255" max="257" width="8.85546875" style="87" customWidth="1"/>
    <col min="258" max="258" width="11.5703125" style="87" bestFit="1" customWidth="1"/>
    <col min="259" max="259" width="40.140625" style="87" customWidth="1"/>
    <col min="260" max="260" width="10.42578125" style="87" customWidth="1"/>
    <col min="261" max="501" width="9.140625" style="87"/>
    <col min="502" max="502" width="5.85546875" style="87" customWidth="1"/>
    <col min="503" max="503" width="25.42578125" style="87" customWidth="1"/>
    <col min="504" max="509" width="8.85546875" style="87" customWidth="1"/>
    <col min="510" max="510" width="9.140625" style="87" bestFit="1" customWidth="1"/>
    <col min="511" max="513" width="8.85546875" style="87" customWidth="1"/>
    <col min="514" max="514" width="11.5703125" style="87" bestFit="1" customWidth="1"/>
    <col min="515" max="515" width="40.140625" style="87" customWidth="1"/>
    <col min="516" max="516" width="10.42578125" style="87" customWidth="1"/>
    <col min="517" max="757" width="9.140625" style="87"/>
    <col min="758" max="758" width="5.85546875" style="87" customWidth="1"/>
    <col min="759" max="759" width="25.42578125" style="87" customWidth="1"/>
    <col min="760" max="765" width="8.85546875" style="87" customWidth="1"/>
    <col min="766" max="766" width="9.140625" style="87" bestFit="1" customWidth="1"/>
    <col min="767" max="769" width="8.85546875" style="87" customWidth="1"/>
    <col min="770" max="770" width="11.5703125" style="87" bestFit="1" customWidth="1"/>
    <col min="771" max="771" width="40.140625" style="87" customWidth="1"/>
    <col min="772" max="772" width="10.42578125" style="87" customWidth="1"/>
    <col min="773" max="1013" width="9.140625" style="87"/>
    <col min="1014" max="1014" width="5.85546875" style="87" customWidth="1"/>
    <col min="1015" max="1015" width="25.42578125" style="87" customWidth="1"/>
    <col min="1016" max="1021" width="8.85546875" style="87" customWidth="1"/>
    <col min="1022" max="1022" width="9.140625" style="87" bestFit="1" customWidth="1"/>
    <col min="1023" max="1025" width="8.85546875" style="87" customWidth="1"/>
    <col min="1026" max="1026" width="11.5703125" style="87" bestFit="1" customWidth="1"/>
    <col min="1027" max="1027" width="40.140625" style="87" customWidth="1"/>
    <col min="1028" max="1028" width="10.42578125" style="87" customWidth="1"/>
    <col min="1029" max="1269" width="9.140625" style="87"/>
    <col min="1270" max="1270" width="5.85546875" style="87" customWidth="1"/>
    <col min="1271" max="1271" width="25.42578125" style="87" customWidth="1"/>
    <col min="1272" max="1277" width="8.85546875" style="87" customWidth="1"/>
    <col min="1278" max="1278" width="9.140625" style="87" bestFit="1" customWidth="1"/>
    <col min="1279" max="1281" width="8.85546875" style="87" customWidth="1"/>
    <col min="1282" max="1282" width="11.5703125" style="87" bestFit="1" customWidth="1"/>
    <col min="1283" max="1283" width="40.140625" style="87" customWidth="1"/>
    <col min="1284" max="1284" width="10.42578125" style="87" customWidth="1"/>
    <col min="1285" max="1525" width="9.140625" style="87"/>
    <col min="1526" max="1526" width="5.85546875" style="87" customWidth="1"/>
    <col min="1527" max="1527" width="25.42578125" style="87" customWidth="1"/>
    <col min="1528" max="1533" width="8.85546875" style="87" customWidth="1"/>
    <col min="1534" max="1534" width="9.140625" style="87" bestFit="1" customWidth="1"/>
    <col min="1535" max="1537" width="8.85546875" style="87" customWidth="1"/>
    <col min="1538" max="1538" width="11.5703125" style="87" bestFit="1" customWidth="1"/>
    <col min="1539" max="1539" width="40.140625" style="87" customWidth="1"/>
    <col min="1540" max="1540" width="10.42578125" style="87" customWidth="1"/>
    <col min="1541" max="1781" width="9.140625" style="87"/>
    <col min="1782" max="1782" width="5.85546875" style="87" customWidth="1"/>
    <col min="1783" max="1783" width="25.42578125" style="87" customWidth="1"/>
    <col min="1784" max="1789" width="8.85546875" style="87" customWidth="1"/>
    <col min="1790" max="1790" width="9.140625" style="87" bestFit="1" customWidth="1"/>
    <col min="1791" max="1793" width="8.85546875" style="87" customWidth="1"/>
    <col min="1794" max="1794" width="11.5703125" style="87" bestFit="1" customWidth="1"/>
    <col min="1795" max="1795" width="40.140625" style="87" customWidth="1"/>
    <col min="1796" max="1796" width="10.42578125" style="87" customWidth="1"/>
    <col min="1797" max="2037" width="9.140625" style="87"/>
    <col min="2038" max="2038" width="5.85546875" style="87" customWidth="1"/>
    <col min="2039" max="2039" width="25.42578125" style="87" customWidth="1"/>
    <col min="2040" max="2045" width="8.85546875" style="87" customWidth="1"/>
    <col min="2046" max="2046" width="9.140625" style="87" bestFit="1" customWidth="1"/>
    <col min="2047" max="2049" width="8.85546875" style="87" customWidth="1"/>
    <col min="2050" max="2050" width="11.5703125" style="87" bestFit="1" customWidth="1"/>
    <col min="2051" max="2051" width="40.140625" style="87" customWidth="1"/>
    <col min="2052" max="2052" width="10.42578125" style="87" customWidth="1"/>
    <col min="2053" max="2293" width="9.140625" style="87"/>
    <col min="2294" max="2294" width="5.85546875" style="87" customWidth="1"/>
    <col min="2295" max="2295" width="25.42578125" style="87" customWidth="1"/>
    <col min="2296" max="2301" width="8.85546875" style="87" customWidth="1"/>
    <col min="2302" max="2302" width="9.140625" style="87" bestFit="1" customWidth="1"/>
    <col min="2303" max="2305" width="8.85546875" style="87" customWidth="1"/>
    <col min="2306" max="2306" width="11.5703125" style="87" bestFit="1" customWidth="1"/>
    <col min="2307" max="2307" width="40.140625" style="87" customWidth="1"/>
    <col min="2308" max="2308" width="10.42578125" style="87" customWidth="1"/>
    <col min="2309" max="2549" width="9.140625" style="87"/>
    <col min="2550" max="2550" width="5.85546875" style="87" customWidth="1"/>
    <col min="2551" max="2551" width="25.42578125" style="87" customWidth="1"/>
    <col min="2552" max="2557" width="8.85546875" style="87" customWidth="1"/>
    <col min="2558" max="2558" width="9.140625" style="87" bestFit="1" customWidth="1"/>
    <col min="2559" max="2561" width="8.85546875" style="87" customWidth="1"/>
    <col min="2562" max="2562" width="11.5703125" style="87" bestFit="1" customWidth="1"/>
    <col min="2563" max="2563" width="40.140625" style="87" customWidth="1"/>
    <col min="2564" max="2564" width="10.42578125" style="87" customWidth="1"/>
    <col min="2565" max="2805" width="9.140625" style="87"/>
    <col min="2806" max="2806" width="5.85546875" style="87" customWidth="1"/>
    <col min="2807" max="2807" width="25.42578125" style="87" customWidth="1"/>
    <col min="2808" max="2813" width="8.85546875" style="87" customWidth="1"/>
    <col min="2814" max="2814" width="9.140625" style="87" bestFit="1" customWidth="1"/>
    <col min="2815" max="2817" width="8.85546875" style="87" customWidth="1"/>
    <col min="2818" max="2818" width="11.5703125" style="87" bestFit="1" customWidth="1"/>
    <col min="2819" max="2819" width="40.140625" style="87" customWidth="1"/>
    <col min="2820" max="2820" width="10.42578125" style="87" customWidth="1"/>
    <col min="2821" max="3061" width="9.140625" style="87"/>
    <col min="3062" max="3062" width="5.85546875" style="87" customWidth="1"/>
    <col min="3063" max="3063" width="25.42578125" style="87" customWidth="1"/>
    <col min="3064" max="3069" width="8.85546875" style="87" customWidth="1"/>
    <col min="3070" max="3070" width="9.140625" style="87" bestFit="1" customWidth="1"/>
    <col min="3071" max="3073" width="8.85546875" style="87" customWidth="1"/>
    <col min="3074" max="3074" width="11.5703125" style="87" bestFit="1" customWidth="1"/>
    <col min="3075" max="3075" width="40.140625" style="87" customWidth="1"/>
    <col min="3076" max="3076" width="10.42578125" style="87" customWidth="1"/>
    <col min="3077" max="3317" width="9.140625" style="87"/>
    <col min="3318" max="3318" width="5.85546875" style="87" customWidth="1"/>
    <col min="3319" max="3319" width="25.42578125" style="87" customWidth="1"/>
    <col min="3320" max="3325" width="8.85546875" style="87" customWidth="1"/>
    <col min="3326" max="3326" width="9.140625" style="87" bestFit="1" customWidth="1"/>
    <col min="3327" max="3329" width="8.85546875" style="87" customWidth="1"/>
    <col min="3330" max="3330" width="11.5703125" style="87" bestFit="1" customWidth="1"/>
    <col min="3331" max="3331" width="40.140625" style="87" customWidth="1"/>
    <col min="3332" max="3332" width="10.42578125" style="87" customWidth="1"/>
    <col min="3333" max="3573" width="9.140625" style="87"/>
    <col min="3574" max="3574" width="5.85546875" style="87" customWidth="1"/>
    <col min="3575" max="3575" width="25.42578125" style="87" customWidth="1"/>
    <col min="3576" max="3581" width="8.85546875" style="87" customWidth="1"/>
    <col min="3582" max="3582" width="9.140625" style="87" bestFit="1" customWidth="1"/>
    <col min="3583" max="3585" width="8.85546875" style="87" customWidth="1"/>
    <col min="3586" max="3586" width="11.5703125" style="87" bestFit="1" customWidth="1"/>
    <col min="3587" max="3587" width="40.140625" style="87" customWidth="1"/>
    <col min="3588" max="3588" width="10.42578125" style="87" customWidth="1"/>
    <col min="3589" max="3829" width="9.140625" style="87"/>
    <col min="3830" max="3830" width="5.85546875" style="87" customWidth="1"/>
    <col min="3831" max="3831" width="25.42578125" style="87" customWidth="1"/>
    <col min="3832" max="3837" width="8.85546875" style="87" customWidth="1"/>
    <col min="3838" max="3838" width="9.140625" style="87" bestFit="1" customWidth="1"/>
    <col min="3839" max="3841" width="8.85546875" style="87" customWidth="1"/>
    <col min="3842" max="3842" width="11.5703125" style="87" bestFit="1" customWidth="1"/>
    <col min="3843" max="3843" width="40.140625" style="87" customWidth="1"/>
    <col min="3844" max="3844" width="10.42578125" style="87" customWidth="1"/>
    <col min="3845" max="4085" width="9.140625" style="87"/>
    <col min="4086" max="4086" width="5.85546875" style="87" customWidth="1"/>
    <col min="4087" max="4087" width="25.42578125" style="87" customWidth="1"/>
    <col min="4088" max="4093" width="8.85546875" style="87" customWidth="1"/>
    <col min="4094" max="4094" width="9.140625" style="87" bestFit="1" customWidth="1"/>
    <col min="4095" max="4097" width="8.85546875" style="87" customWidth="1"/>
    <col min="4098" max="4098" width="11.5703125" style="87" bestFit="1" customWidth="1"/>
    <col min="4099" max="4099" width="40.140625" style="87" customWidth="1"/>
    <col min="4100" max="4100" width="10.42578125" style="87" customWidth="1"/>
    <col min="4101" max="4341" width="9.140625" style="87"/>
    <col min="4342" max="4342" width="5.85546875" style="87" customWidth="1"/>
    <col min="4343" max="4343" width="25.42578125" style="87" customWidth="1"/>
    <col min="4344" max="4349" width="8.85546875" style="87" customWidth="1"/>
    <col min="4350" max="4350" width="9.140625" style="87" bestFit="1" customWidth="1"/>
    <col min="4351" max="4353" width="8.85546875" style="87" customWidth="1"/>
    <col min="4354" max="4354" width="11.5703125" style="87" bestFit="1" customWidth="1"/>
    <col min="4355" max="4355" width="40.140625" style="87" customWidth="1"/>
    <col min="4356" max="4356" width="10.42578125" style="87" customWidth="1"/>
    <col min="4357" max="4597" width="9.140625" style="87"/>
    <col min="4598" max="4598" width="5.85546875" style="87" customWidth="1"/>
    <col min="4599" max="4599" width="25.42578125" style="87" customWidth="1"/>
    <col min="4600" max="4605" width="8.85546875" style="87" customWidth="1"/>
    <col min="4606" max="4606" width="9.140625" style="87" bestFit="1" customWidth="1"/>
    <col min="4607" max="4609" width="8.85546875" style="87" customWidth="1"/>
    <col min="4610" max="4610" width="11.5703125" style="87" bestFit="1" customWidth="1"/>
    <col min="4611" max="4611" width="40.140625" style="87" customWidth="1"/>
    <col min="4612" max="4612" width="10.42578125" style="87" customWidth="1"/>
    <col min="4613" max="4853" width="9.140625" style="87"/>
    <col min="4854" max="4854" width="5.85546875" style="87" customWidth="1"/>
    <col min="4855" max="4855" width="25.42578125" style="87" customWidth="1"/>
    <col min="4856" max="4861" width="8.85546875" style="87" customWidth="1"/>
    <col min="4862" max="4862" width="9.140625" style="87" bestFit="1" customWidth="1"/>
    <col min="4863" max="4865" width="8.85546875" style="87" customWidth="1"/>
    <col min="4866" max="4866" width="11.5703125" style="87" bestFit="1" customWidth="1"/>
    <col min="4867" max="4867" width="40.140625" style="87" customWidth="1"/>
    <col min="4868" max="4868" width="10.42578125" style="87" customWidth="1"/>
    <col min="4869" max="5109" width="9.140625" style="87"/>
    <col min="5110" max="5110" width="5.85546875" style="87" customWidth="1"/>
    <col min="5111" max="5111" width="25.42578125" style="87" customWidth="1"/>
    <col min="5112" max="5117" width="8.85546875" style="87" customWidth="1"/>
    <col min="5118" max="5118" width="9.140625" style="87" bestFit="1" customWidth="1"/>
    <col min="5119" max="5121" width="8.85546875" style="87" customWidth="1"/>
    <col min="5122" max="5122" width="11.5703125" style="87" bestFit="1" customWidth="1"/>
    <col min="5123" max="5123" width="40.140625" style="87" customWidth="1"/>
    <col min="5124" max="5124" width="10.42578125" style="87" customWidth="1"/>
    <col min="5125" max="5365" width="9.140625" style="87"/>
    <col min="5366" max="5366" width="5.85546875" style="87" customWidth="1"/>
    <col min="5367" max="5367" width="25.42578125" style="87" customWidth="1"/>
    <col min="5368" max="5373" width="8.85546875" style="87" customWidth="1"/>
    <col min="5374" max="5374" width="9.140625" style="87" bestFit="1" customWidth="1"/>
    <col min="5375" max="5377" width="8.85546875" style="87" customWidth="1"/>
    <col min="5378" max="5378" width="11.5703125" style="87" bestFit="1" customWidth="1"/>
    <col min="5379" max="5379" width="40.140625" style="87" customWidth="1"/>
    <col min="5380" max="5380" width="10.42578125" style="87" customWidth="1"/>
    <col min="5381" max="5621" width="9.140625" style="87"/>
    <col min="5622" max="5622" width="5.85546875" style="87" customWidth="1"/>
    <col min="5623" max="5623" width="25.42578125" style="87" customWidth="1"/>
    <col min="5624" max="5629" width="8.85546875" style="87" customWidth="1"/>
    <col min="5630" max="5630" width="9.140625" style="87" bestFit="1" customWidth="1"/>
    <col min="5631" max="5633" width="8.85546875" style="87" customWidth="1"/>
    <col min="5634" max="5634" width="11.5703125" style="87" bestFit="1" customWidth="1"/>
    <col min="5635" max="5635" width="40.140625" style="87" customWidth="1"/>
    <col min="5636" max="5636" width="10.42578125" style="87" customWidth="1"/>
    <col min="5637" max="5877" width="9.140625" style="87"/>
    <col min="5878" max="5878" width="5.85546875" style="87" customWidth="1"/>
    <col min="5879" max="5879" width="25.42578125" style="87" customWidth="1"/>
    <col min="5880" max="5885" width="8.85546875" style="87" customWidth="1"/>
    <col min="5886" max="5886" width="9.140625" style="87" bestFit="1" customWidth="1"/>
    <col min="5887" max="5889" width="8.85546875" style="87" customWidth="1"/>
    <col min="5890" max="5890" width="11.5703125" style="87" bestFit="1" customWidth="1"/>
    <col min="5891" max="5891" width="40.140625" style="87" customWidth="1"/>
    <col min="5892" max="5892" width="10.42578125" style="87" customWidth="1"/>
    <col min="5893" max="6133" width="9.140625" style="87"/>
    <col min="6134" max="6134" width="5.85546875" style="87" customWidth="1"/>
    <col min="6135" max="6135" width="25.42578125" style="87" customWidth="1"/>
    <col min="6136" max="6141" width="8.85546875" style="87" customWidth="1"/>
    <col min="6142" max="6142" width="9.140625" style="87" bestFit="1" customWidth="1"/>
    <col min="6143" max="6145" width="8.85546875" style="87" customWidth="1"/>
    <col min="6146" max="6146" width="11.5703125" style="87" bestFit="1" customWidth="1"/>
    <col min="6147" max="6147" width="40.140625" style="87" customWidth="1"/>
    <col min="6148" max="6148" width="10.42578125" style="87" customWidth="1"/>
    <col min="6149" max="6389" width="9.140625" style="87"/>
    <col min="6390" max="6390" width="5.85546875" style="87" customWidth="1"/>
    <col min="6391" max="6391" width="25.42578125" style="87" customWidth="1"/>
    <col min="6392" max="6397" width="8.85546875" style="87" customWidth="1"/>
    <col min="6398" max="6398" width="9.140625" style="87" bestFit="1" customWidth="1"/>
    <col min="6399" max="6401" width="8.85546875" style="87" customWidth="1"/>
    <col min="6402" max="6402" width="11.5703125" style="87" bestFit="1" customWidth="1"/>
    <col min="6403" max="6403" width="40.140625" style="87" customWidth="1"/>
    <col min="6404" max="6404" width="10.42578125" style="87" customWidth="1"/>
    <col min="6405" max="6645" width="9.140625" style="87"/>
    <col min="6646" max="6646" width="5.85546875" style="87" customWidth="1"/>
    <col min="6647" max="6647" width="25.42578125" style="87" customWidth="1"/>
    <col min="6648" max="6653" width="8.85546875" style="87" customWidth="1"/>
    <col min="6654" max="6654" width="9.140625" style="87" bestFit="1" customWidth="1"/>
    <col min="6655" max="6657" width="8.85546875" style="87" customWidth="1"/>
    <col min="6658" max="6658" width="11.5703125" style="87" bestFit="1" customWidth="1"/>
    <col min="6659" max="6659" width="40.140625" style="87" customWidth="1"/>
    <col min="6660" max="6660" width="10.42578125" style="87" customWidth="1"/>
    <col min="6661" max="6901" width="9.140625" style="87"/>
    <col min="6902" max="6902" width="5.85546875" style="87" customWidth="1"/>
    <col min="6903" max="6903" width="25.42578125" style="87" customWidth="1"/>
    <col min="6904" max="6909" width="8.85546875" style="87" customWidth="1"/>
    <col min="6910" max="6910" width="9.140625" style="87" bestFit="1" customWidth="1"/>
    <col min="6911" max="6913" width="8.85546875" style="87" customWidth="1"/>
    <col min="6914" max="6914" width="11.5703125" style="87" bestFit="1" customWidth="1"/>
    <col min="6915" max="6915" width="40.140625" style="87" customWidth="1"/>
    <col min="6916" max="6916" width="10.42578125" style="87" customWidth="1"/>
    <col min="6917" max="7157" width="9.140625" style="87"/>
    <col min="7158" max="7158" width="5.85546875" style="87" customWidth="1"/>
    <col min="7159" max="7159" width="25.42578125" style="87" customWidth="1"/>
    <col min="7160" max="7165" width="8.85546875" style="87" customWidth="1"/>
    <col min="7166" max="7166" width="9.140625" style="87" bestFit="1" customWidth="1"/>
    <col min="7167" max="7169" width="8.85546875" style="87" customWidth="1"/>
    <col min="7170" max="7170" width="11.5703125" style="87" bestFit="1" customWidth="1"/>
    <col min="7171" max="7171" width="40.140625" style="87" customWidth="1"/>
    <col min="7172" max="7172" width="10.42578125" style="87" customWidth="1"/>
    <col min="7173" max="7413" width="9.140625" style="87"/>
    <col min="7414" max="7414" width="5.85546875" style="87" customWidth="1"/>
    <col min="7415" max="7415" width="25.42578125" style="87" customWidth="1"/>
    <col min="7416" max="7421" width="8.85546875" style="87" customWidth="1"/>
    <col min="7422" max="7422" width="9.140625" style="87" bestFit="1" customWidth="1"/>
    <col min="7423" max="7425" width="8.85546875" style="87" customWidth="1"/>
    <col min="7426" max="7426" width="11.5703125" style="87" bestFit="1" customWidth="1"/>
    <col min="7427" max="7427" width="40.140625" style="87" customWidth="1"/>
    <col min="7428" max="7428" width="10.42578125" style="87" customWidth="1"/>
    <col min="7429" max="7669" width="9.140625" style="87"/>
    <col min="7670" max="7670" width="5.85546875" style="87" customWidth="1"/>
    <col min="7671" max="7671" width="25.42578125" style="87" customWidth="1"/>
    <col min="7672" max="7677" width="8.85546875" style="87" customWidth="1"/>
    <col min="7678" max="7678" width="9.140625" style="87" bestFit="1" customWidth="1"/>
    <col min="7679" max="7681" width="8.85546875" style="87" customWidth="1"/>
    <col min="7682" max="7682" width="11.5703125" style="87" bestFit="1" customWidth="1"/>
    <col min="7683" max="7683" width="40.140625" style="87" customWidth="1"/>
    <col min="7684" max="7684" width="10.42578125" style="87" customWidth="1"/>
    <col min="7685" max="7925" width="9.140625" style="87"/>
    <col min="7926" max="7926" width="5.85546875" style="87" customWidth="1"/>
    <col min="7927" max="7927" width="25.42578125" style="87" customWidth="1"/>
    <col min="7928" max="7933" width="8.85546875" style="87" customWidth="1"/>
    <col min="7934" max="7934" width="9.140625" style="87" bestFit="1" customWidth="1"/>
    <col min="7935" max="7937" width="8.85546875" style="87" customWidth="1"/>
    <col min="7938" max="7938" width="11.5703125" style="87" bestFit="1" customWidth="1"/>
    <col min="7939" max="7939" width="40.140625" style="87" customWidth="1"/>
    <col min="7940" max="7940" width="10.42578125" style="87" customWidth="1"/>
    <col min="7941" max="8181" width="9.140625" style="87"/>
    <col min="8182" max="8182" width="5.85546875" style="87" customWidth="1"/>
    <col min="8183" max="8183" width="25.42578125" style="87" customWidth="1"/>
    <col min="8184" max="8189" width="8.85546875" style="87" customWidth="1"/>
    <col min="8190" max="8190" width="9.140625" style="87" bestFit="1" customWidth="1"/>
    <col min="8191" max="8193" width="8.85546875" style="87" customWidth="1"/>
    <col min="8194" max="8194" width="11.5703125" style="87" bestFit="1" customWidth="1"/>
    <col min="8195" max="8195" width="40.140625" style="87" customWidth="1"/>
    <col min="8196" max="8196" width="10.42578125" style="87" customWidth="1"/>
    <col min="8197" max="8437" width="9.140625" style="87"/>
    <col min="8438" max="8438" width="5.85546875" style="87" customWidth="1"/>
    <col min="8439" max="8439" width="25.42578125" style="87" customWidth="1"/>
    <col min="8440" max="8445" width="8.85546875" style="87" customWidth="1"/>
    <col min="8446" max="8446" width="9.140625" style="87" bestFit="1" customWidth="1"/>
    <col min="8447" max="8449" width="8.85546875" style="87" customWidth="1"/>
    <col min="8450" max="8450" width="11.5703125" style="87" bestFit="1" customWidth="1"/>
    <col min="8451" max="8451" width="40.140625" style="87" customWidth="1"/>
    <col min="8452" max="8452" width="10.42578125" style="87" customWidth="1"/>
    <col min="8453" max="8693" width="9.140625" style="87"/>
    <col min="8694" max="8694" width="5.85546875" style="87" customWidth="1"/>
    <col min="8695" max="8695" width="25.42578125" style="87" customWidth="1"/>
    <col min="8696" max="8701" width="8.85546875" style="87" customWidth="1"/>
    <col min="8702" max="8702" width="9.140625" style="87" bestFit="1" customWidth="1"/>
    <col min="8703" max="8705" width="8.85546875" style="87" customWidth="1"/>
    <col min="8706" max="8706" width="11.5703125" style="87" bestFit="1" customWidth="1"/>
    <col min="8707" max="8707" width="40.140625" style="87" customWidth="1"/>
    <col min="8708" max="8708" width="10.42578125" style="87" customWidth="1"/>
    <col min="8709" max="8949" width="9.140625" style="87"/>
    <col min="8950" max="8950" width="5.85546875" style="87" customWidth="1"/>
    <col min="8951" max="8951" width="25.42578125" style="87" customWidth="1"/>
    <col min="8952" max="8957" width="8.85546875" style="87" customWidth="1"/>
    <col min="8958" max="8958" width="9.140625" style="87" bestFit="1" customWidth="1"/>
    <col min="8959" max="8961" width="8.85546875" style="87" customWidth="1"/>
    <col min="8962" max="8962" width="11.5703125" style="87" bestFit="1" customWidth="1"/>
    <col min="8963" max="8963" width="40.140625" style="87" customWidth="1"/>
    <col min="8964" max="8964" width="10.42578125" style="87" customWidth="1"/>
    <col min="8965" max="9205" width="9.140625" style="87"/>
    <col min="9206" max="9206" width="5.85546875" style="87" customWidth="1"/>
    <col min="9207" max="9207" width="25.42578125" style="87" customWidth="1"/>
    <col min="9208" max="9213" width="8.85546875" style="87" customWidth="1"/>
    <col min="9214" max="9214" width="9.140625" style="87" bestFit="1" customWidth="1"/>
    <col min="9215" max="9217" width="8.85546875" style="87" customWidth="1"/>
    <col min="9218" max="9218" width="11.5703125" style="87" bestFit="1" customWidth="1"/>
    <col min="9219" max="9219" width="40.140625" style="87" customWidth="1"/>
    <col min="9220" max="9220" width="10.42578125" style="87" customWidth="1"/>
    <col min="9221" max="9461" width="9.140625" style="87"/>
    <col min="9462" max="9462" width="5.85546875" style="87" customWidth="1"/>
    <col min="9463" max="9463" width="25.42578125" style="87" customWidth="1"/>
    <col min="9464" max="9469" width="8.85546875" style="87" customWidth="1"/>
    <col min="9470" max="9470" width="9.140625" style="87" bestFit="1" customWidth="1"/>
    <col min="9471" max="9473" width="8.85546875" style="87" customWidth="1"/>
    <col min="9474" max="9474" width="11.5703125" style="87" bestFit="1" customWidth="1"/>
    <col min="9475" max="9475" width="40.140625" style="87" customWidth="1"/>
    <col min="9476" max="9476" width="10.42578125" style="87" customWidth="1"/>
    <col min="9477" max="9717" width="9.140625" style="87"/>
    <col min="9718" max="9718" width="5.85546875" style="87" customWidth="1"/>
    <col min="9719" max="9719" width="25.42578125" style="87" customWidth="1"/>
    <col min="9720" max="9725" width="8.85546875" style="87" customWidth="1"/>
    <col min="9726" max="9726" width="9.140625" style="87" bestFit="1" customWidth="1"/>
    <col min="9727" max="9729" width="8.85546875" style="87" customWidth="1"/>
    <col min="9730" max="9730" width="11.5703125" style="87" bestFit="1" customWidth="1"/>
    <col min="9731" max="9731" width="40.140625" style="87" customWidth="1"/>
    <col min="9732" max="9732" width="10.42578125" style="87" customWidth="1"/>
    <col min="9733" max="9973" width="9.140625" style="87"/>
    <col min="9974" max="9974" width="5.85546875" style="87" customWidth="1"/>
    <col min="9975" max="9975" width="25.42578125" style="87" customWidth="1"/>
    <col min="9976" max="9981" width="8.85546875" style="87" customWidth="1"/>
    <col min="9982" max="9982" width="9.140625" style="87" bestFit="1" customWidth="1"/>
    <col min="9983" max="9985" width="8.85546875" style="87" customWidth="1"/>
    <col min="9986" max="9986" width="11.5703125" style="87" bestFit="1" customWidth="1"/>
    <col min="9987" max="9987" width="40.140625" style="87" customWidth="1"/>
    <col min="9988" max="9988" width="10.42578125" style="87" customWidth="1"/>
    <col min="9989" max="10229" width="9.140625" style="87"/>
    <col min="10230" max="10230" width="5.85546875" style="87" customWidth="1"/>
    <col min="10231" max="10231" width="25.42578125" style="87" customWidth="1"/>
    <col min="10232" max="10237" width="8.85546875" style="87" customWidth="1"/>
    <col min="10238" max="10238" width="9.140625" style="87" bestFit="1" customWidth="1"/>
    <col min="10239" max="10241" width="8.85546875" style="87" customWidth="1"/>
    <col min="10242" max="10242" width="11.5703125" style="87" bestFit="1" customWidth="1"/>
    <col min="10243" max="10243" width="40.140625" style="87" customWidth="1"/>
    <col min="10244" max="10244" width="10.42578125" style="87" customWidth="1"/>
    <col min="10245" max="10485" width="9.140625" style="87"/>
    <col min="10486" max="10486" width="5.85546875" style="87" customWidth="1"/>
    <col min="10487" max="10487" width="25.42578125" style="87" customWidth="1"/>
    <col min="10488" max="10493" width="8.85546875" style="87" customWidth="1"/>
    <col min="10494" max="10494" width="9.140625" style="87" bestFit="1" customWidth="1"/>
    <col min="10495" max="10497" width="8.85546875" style="87" customWidth="1"/>
    <col min="10498" max="10498" width="11.5703125" style="87" bestFit="1" customWidth="1"/>
    <col min="10499" max="10499" width="40.140625" style="87" customWidth="1"/>
    <col min="10500" max="10500" width="10.42578125" style="87" customWidth="1"/>
    <col min="10501" max="10741" width="9.140625" style="87"/>
    <col min="10742" max="10742" width="5.85546875" style="87" customWidth="1"/>
    <col min="10743" max="10743" width="25.42578125" style="87" customWidth="1"/>
    <col min="10744" max="10749" width="8.85546875" style="87" customWidth="1"/>
    <col min="10750" max="10750" width="9.140625" style="87" bestFit="1" customWidth="1"/>
    <col min="10751" max="10753" width="8.85546875" style="87" customWidth="1"/>
    <col min="10754" max="10754" width="11.5703125" style="87" bestFit="1" customWidth="1"/>
    <col min="10755" max="10755" width="40.140625" style="87" customWidth="1"/>
    <col min="10756" max="10756" width="10.42578125" style="87" customWidth="1"/>
    <col min="10757" max="10997" width="9.140625" style="87"/>
    <col min="10998" max="10998" width="5.85546875" style="87" customWidth="1"/>
    <col min="10999" max="10999" width="25.42578125" style="87" customWidth="1"/>
    <col min="11000" max="11005" width="8.85546875" style="87" customWidth="1"/>
    <col min="11006" max="11006" width="9.140625" style="87" bestFit="1" customWidth="1"/>
    <col min="11007" max="11009" width="8.85546875" style="87" customWidth="1"/>
    <col min="11010" max="11010" width="11.5703125" style="87" bestFit="1" customWidth="1"/>
    <col min="11011" max="11011" width="40.140625" style="87" customWidth="1"/>
    <col min="11012" max="11012" width="10.42578125" style="87" customWidth="1"/>
    <col min="11013" max="11253" width="9.140625" style="87"/>
    <col min="11254" max="11254" width="5.85546875" style="87" customWidth="1"/>
    <col min="11255" max="11255" width="25.42578125" style="87" customWidth="1"/>
    <col min="11256" max="11261" width="8.85546875" style="87" customWidth="1"/>
    <col min="11262" max="11262" width="9.140625" style="87" bestFit="1" customWidth="1"/>
    <col min="11263" max="11265" width="8.85546875" style="87" customWidth="1"/>
    <col min="11266" max="11266" width="11.5703125" style="87" bestFit="1" customWidth="1"/>
    <col min="11267" max="11267" width="40.140625" style="87" customWidth="1"/>
    <col min="11268" max="11268" width="10.42578125" style="87" customWidth="1"/>
    <col min="11269" max="11509" width="9.140625" style="87"/>
    <col min="11510" max="11510" width="5.85546875" style="87" customWidth="1"/>
    <col min="11511" max="11511" width="25.42578125" style="87" customWidth="1"/>
    <col min="11512" max="11517" width="8.85546875" style="87" customWidth="1"/>
    <col min="11518" max="11518" width="9.140625" style="87" bestFit="1" customWidth="1"/>
    <col min="11519" max="11521" width="8.85546875" style="87" customWidth="1"/>
    <col min="11522" max="11522" width="11.5703125" style="87" bestFit="1" customWidth="1"/>
    <col min="11523" max="11523" width="40.140625" style="87" customWidth="1"/>
    <col min="11524" max="11524" width="10.42578125" style="87" customWidth="1"/>
    <col min="11525" max="11765" width="9.140625" style="87"/>
    <col min="11766" max="11766" width="5.85546875" style="87" customWidth="1"/>
    <col min="11767" max="11767" width="25.42578125" style="87" customWidth="1"/>
    <col min="11768" max="11773" width="8.85546875" style="87" customWidth="1"/>
    <col min="11774" max="11774" width="9.140625" style="87" bestFit="1" customWidth="1"/>
    <col min="11775" max="11777" width="8.85546875" style="87" customWidth="1"/>
    <col min="11778" max="11778" width="11.5703125" style="87" bestFit="1" customWidth="1"/>
    <col min="11779" max="11779" width="40.140625" style="87" customWidth="1"/>
    <col min="11780" max="11780" width="10.42578125" style="87" customWidth="1"/>
    <col min="11781" max="12021" width="9.140625" style="87"/>
    <col min="12022" max="12022" width="5.85546875" style="87" customWidth="1"/>
    <col min="12023" max="12023" width="25.42578125" style="87" customWidth="1"/>
    <col min="12024" max="12029" width="8.85546875" style="87" customWidth="1"/>
    <col min="12030" max="12030" width="9.140625" style="87" bestFit="1" customWidth="1"/>
    <col min="12031" max="12033" width="8.85546875" style="87" customWidth="1"/>
    <col min="12034" max="12034" width="11.5703125" style="87" bestFit="1" customWidth="1"/>
    <col min="12035" max="12035" width="40.140625" style="87" customWidth="1"/>
    <col min="12036" max="12036" width="10.42578125" style="87" customWidth="1"/>
    <col min="12037" max="12277" width="9.140625" style="87"/>
    <col min="12278" max="12278" width="5.85546875" style="87" customWidth="1"/>
    <col min="12279" max="12279" width="25.42578125" style="87" customWidth="1"/>
    <col min="12280" max="12285" width="8.85546875" style="87" customWidth="1"/>
    <col min="12286" max="12286" width="9.140625" style="87" bestFit="1" customWidth="1"/>
    <col min="12287" max="12289" width="8.85546875" style="87" customWidth="1"/>
    <col min="12290" max="12290" width="11.5703125" style="87" bestFit="1" customWidth="1"/>
    <col min="12291" max="12291" width="40.140625" style="87" customWidth="1"/>
    <col min="12292" max="12292" width="10.42578125" style="87" customWidth="1"/>
    <col min="12293" max="12533" width="9.140625" style="87"/>
    <col min="12534" max="12534" width="5.85546875" style="87" customWidth="1"/>
    <col min="12535" max="12535" width="25.42578125" style="87" customWidth="1"/>
    <col min="12536" max="12541" width="8.85546875" style="87" customWidth="1"/>
    <col min="12542" max="12542" width="9.140625" style="87" bestFit="1" customWidth="1"/>
    <col min="12543" max="12545" width="8.85546875" style="87" customWidth="1"/>
    <col min="12546" max="12546" width="11.5703125" style="87" bestFit="1" customWidth="1"/>
    <col min="12547" max="12547" width="40.140625" style="87" customWidth="1"/>
    <col min="12548" max="12548" width="10.42578125" style="87" customWidth="1"/>
    <col min="12549" max="12789" width="9.140625" style="87"/>
    <col min="12790" max="12790" width="5.85546875" style="87" customWidth="1"/>
    <col min="12791" max="12791" width="25.42578125" style="87" customWidth="1"/>
    <col min="12792" max="12797" width="8.85546875" style="87" customWidth="1"/>
    <col min="12798" max="12798" width="9.140625" style="87" bestFit="1" customWidth="1"/>
    <col min="12799" max="12801" width="8.85546875" style="87" customWidth="1"/>
    <col min="12802" max="12802" width="11.5703125" style="87" bestFit="1" customWidth="1"/>
    <col min="12803" max="12803" width="40.140625" style="87" customWidth="1"/>
    <col min="12804" max="12804" width="10.42578125" style="87" customWidth="1"/>
    <col min="12805" max="13045" width="9.140625" style="87"/>
    <col min="13046" max="13046" width="5.85546875" style="87" customWidth="1"/>
    <col min="13047" max="13047" width="25.42578125" style="87" customWidth="1"/>
    <col min="13048" max="13053" width="8.85546875" style="87" customWidth="1"/>
    <col min="13054" max="13054" width="9.140625" style="87" bestFit="1" customWidth="1"/>
    <col min="13055" max="13057" width="8.85546875" style="87" customWidth="1"/>
    <col min="13058" max="13058" width="11.5703125" style="87" bestFit="1" customWidth="1"/>
    <col min="13059" max="13059" width="40.140625" style="87" customWidth="1"/>
    <col min="13060" max="13060" width="10.42578125" style="87" customWidth="1"/>
    <col min="13061" max="13301" width="9.140625" style="87"/>
    <col min="13302" max="13302" width="5.85546875" style="87" customWidth="1"/>
    <col min="13303" max="13303" width="25.42578125" style="87" customWidth="1"/>
    <col min="13304" max="13309" width="8.85546875" style="87" customWidth="1"/>
    <col min="13310" max="13310" width="9.140625" style="87" bestFit="1" customWidth="1"/>
    <col min="13311" max="13313" width="8.85546875" style="87" customWidth="1"/>
    <col min="13314" max="13314" width="11.5703125" style="87" bestFit="1" customWidth="1"/>
    <col min="13315" max="13315" width="40.140625" style="87" customWidth="1"/>
    <col min="13316" max="13316" width="10.42578125" style="87" customWidth="1"/>
    <col min="13317" max="13557" width="9.140625" style="87"/>
    <col min="13558" max="13558" width="5.85546875" style="87" customWidth="1"/>
    <col min="13559" max="13559" width="25.42578125" style="87" customWidth="1"/>
    <col min="13560" max="13565" width="8.85546875" style="87" customWidth="1"/>
    <col min="13566" max="13566" width="9.140625" style="87" bestFit="1" customWidth="1"/>
    <col min="13567" max="13569" width="8.85546875" style="87" customWidth="1"/>
    <col min="13570" max="13570" width="11.5703125" style="87" bestFit="1" customWidth="1"/>
    <col min="13571" max="13571" width="40.140625" style="87" customWidth="1"/>
    <col min="13572" max="13572" width="10.42578125" style="87" customWidth="1"/>
    <col min="13573" max="13813" width="9.140625" style="87"/>
    <col min="13814" max="13814" width="5.85546875" style="87" customWidth="1"/>
    <col min="13815" max="13815" width="25.42578125" style="87" customWidth="1"/>
    <col min="13816" max="13821" width="8.85546875" style="87" customWidth="1"/>
    <col min="13822" max="13822" width="9.140625" style="87" bestFit="1" customWidth="1"/>
    <col min="13823" max="13825" width="8.85546875" style="87" customWidth="1"/>
    <col min="13826" max="13826" width="11.5703125" style="87" bestFit="1" customWidth="1"/>
    <col min="13827" max="13827" width="40.140625" style="87" customWidth="1"/>
    <col min="13828" max="13828" width="10.42578125" style="87" customWidth="1"/>
    <col min="13829" max="14069" width="9.140625" style="87"/>
    <col min="14070" max="14070" width="5.85546875" style="87" customWidth="1"/>
    <col min="14071" max="14071" width="25.42578125" style="87" customWidth="1"/>
    <col min="14072" max="14077" width="8.85546875" style="87" customWidth="1"/>
    <col min="14078" max="14078" width="9.140625" style="87" bestFit="1" customWidth="1"/>
    <col min="14079" max="14081" width="8.85546875" style="87" customWidth="1"/>
    <col min="14082" max="14082" width="11.5703125" style="87" bestFit="1" customWidth="1"/>
    <col min="14083" max="14083" width="40.140625" style="87" customWidth="1"/>
    <col min="14084" max="14084" width="10.42578125" style="87" customWidth="1"/>
    <col min="14085" max="14325" width="9.140625" style="87"/>
    <col min="14326" max="14326" width="5.85546875" style="87" customWidth="1"/>
    <col min="14327" max="14327" width="25.42578125" style="87" customWidth="1"/>
    <col min="14328" max="14333" width="8.85546875" style="87" customWidth="1"/>
    <col min="14334" max="14334" width="9.140625" style="87" bestFit="1" customWidth="1"/>
    <col min="14335" max="14337" width="8.85546875" style="87" customWidth="1"/>
    <col min="14338" max="14338" width="11.5703125" style="87" bestFit="1" customWidth="1"/>
    <col min="14339" max="14339" width="40.140625" style="87" customWidth="1"/>
    <col min="14340" max="14340" width="10.42578125" style="87" customWidth="1"/>
    <col min="14341" max="14581" width="9.140625" style="87"/>
    <col min="14582" max="14582" width="5.85546875" style="87" customWidth="1"/>
    <col min="14583" max="14583" width="25.42578125" style="87" customWidth="1"/>
    <col min="14584" max="14589" width="8.85546875" style="87" customWidth="1"/>
    <col min="14590" max="14590" width="9.140625" style="87" bestFit="1" customWidth="1"/>
    <col min="14591" max="14593" width="8.85546875" style="87" customWidth="1"/>
    <col min="14594" max="14594" width="11.5703125" style="87" bestFit="1" customWidth="1"/>
    <col min="14595" max="14595" width="40.140625" style="87" customWidth="1"/>
    <col min="14596" max="14596" width="10.42578125" style="87" customWidth="1"/>
    <col min="14597" max="14837" width="9.140625" style="87"/>
    <col min="14838" max="14838" width="5.85546875" style="87" customWidth="1"/>
    <col min="14839" max="14839" width="25.42578125" style="87" customWidth="1"/>
    <col min="14840" max="14845" width="8.85546875" style="87" customWidth="1"/>
    <col min="14846" max="14846" width="9.140625" style="87" bestFit="1" customWidth="1"/>
    <col min="14847" max="14849" width="8.85546875" style="87" customWidth="1"/>
    <col min="14850" max="14850" width="11.5703125" style="87" bestFit="1" customWidth="1"/>
    <col min="14851" max="14851" width="40.140625" style="87" customWidth="1"/>
    <col min="14852" max="14852" width="10.42578125" style="87" customWidth="1"/>
    <col min="14853" max="15093" width="9.140625" style="87"/>
    <col min="15094" max="15094" width="5.85546875" style="87" customWidth="1"/>
    <col min="15095" max="15095" width="25.42578125" style="87" customWidth="1"/>
    <col min="15096" max="15101" width="8.85546875" style="87" customWidth="1"/>
    <col min="15102" max="15102" width="9.140625" style="87" bestFit="1" customWidth="1"/>
    <col min="15103" max="15105" width="8.85546875" style="87" customWidth="1"/>
    <col min="15106" max="15106" width="11.5703125" style="87" bestFit="1" customWidth="1"/>
    <col min="15107" max="15107" width="40.140625" style="87" customWidth="1"/>
    <col min="15108" max="15108" width="10.42578125" style="87" customWidth="1"/>
    <col min="15109" max="15349" width="9.140625" style="87"/>
    <col min="15350" max="15350" width="5.85546875" style="87" customWidth="1"/>
    <col min="15351" max="15351" width="25.42578125" style="87" customWidth="1"/>
    <col min="15352" max="15357" width="8.85546875" style="87" customWidth="1"/>
    <col min="15358" max="15358" width="9.140625" style="87" bestFit="1" customWidth="1"/>
    <col min="15359" max="15361" width="8.85546875" style="87" customWidth="1"/>
    <col min="15362" max="15362" width="11.5703125" style="87" bestFit="1" customWidth="1"/>
    <col min="15363" max="15363" width="40.140625" style="87" customWidth="1"/>
    <col min="15364" max="15364" width="10.42578125" style="87" customWidth="1"/>
    <col min="15365" max="15605" width="9.140625" style="87"/>
    <col min="15606" max="15606" width="5.85546875" style="87" customWidth="1"/>
    <col min="15607" max="15607" width="25.42578125" style="87" customWidth="1"/>
    <col min="15608" max="15613" width="8.85546875" style="87" customWidth="1"/>
    <col min="15614" max="15614" width="9.140625" style="87" bestFit="1" customWidth="1"/>
    <col min="15615" max="15617" width="8.85546875" style="87" customWidth="1"/>
    <col min="15618" max="15618" width="11.5703125" style="87" bestFit="1" customWidth="1"/>
    <col min="15619" max="15619" width="40.140625" style="87" customWidth="1"/>
    <col min="15620" max="15620" width="10.42578125" style="87" customWidth="1"/>
    <col min="15621" max="15861" width="9.140625" style="87"/>
    <col min="15862" max="15862" width="5.85546875" style="87" customWidth="1"/>
    <col min="15863" max="15863" width="25.42578125" style="87" customWidth="1"/>
    <col min="15864" max="15869" width="8.85546875" style="87" customWidth="1"/>
    <col min="15870" max="15870" width="9.140625" style="87" bestFit="1" customWidth="1"/>
    <col min="15871" max="15873" width="8.85546875" style="87" customWidth="1"/>
    <col min="15874" max="15874" width="11.5703125" style="87" bestFit="1" customWidth="1"/>
    <col min="15875" max="15875" width="40.140625" style="87" customWidth="1"/>
    <col min="15876" max="15876" width="10.42578125" style="87" customWidth="1"/>
    <col min="15877" max="16117" width="9.140625" style="87"/>
    <col min="16118" max="16118" width="5.85546875" style="87" customWidth="1"/>
    <col min="16119" max="16119" width="25.42578125" style="87" customWidth="1"/>
    <col min="16120" max="16125" width="8.85546875" style="87" customWidth="1"/>
    <col min="16126" max="16126" width="9.140625" style="87" bestFit="1" customWidth="1"/>
    <col min="16127" max="16129" width="8.85546875" style="87" customWidth="1"/>
    <col min="16130" max="16130" width="11.5703125" style="87" bestFit="1" customWidth="1"/>
    <col min="16131" max="16131" width="40.140625" style="87" customWidth="1"/>
    <col min="16132" max="16132" width="10.42578125" style="87" customWidth="1"/>
    <col min="16133" max="16384" width="9.140625" style="87"/>
  </cols>
  <sheetData>
    <row r="1" spans="1:14" s="57" customFormat="1" x14ac:dyDescent="0.35">
      <c r="A1" s="52" t="s">
        <v>55</v>
      </c>
      <c r="B1" s="53"/>
      <c r="C1" s="54"/>
      <c r="D1" s="55"/>
      <c r="E1" s="56"/>
      <c r="F1" s="56"/>
      <c r="G1" s="56"/>
      <c r="H1" s="56"/>
      <c r="I1" s="56"/>
      <c r="J1" s="55"/>
      <c r="K1" s="55"/>
      <c r="L1" s="55"/>
      <c r="M1" s="55"/>
      <c r="N1" s="55"/>
    </row>
    <row r="2" spans="1:14" s="57" customFormat="1" x14ac:dyDescent="0.35">
      <c r="A2" s="52" t="s">
        <v>56</v>
      </c>
      <c r="B2" s="53"/>
      <c r="C2" s="54"/>
      <c r="D2" s="55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57" customFormat="1" x14ac:dyDescent="0.35">
      <c r="A3" s="52" t="s">
        <v>57</v>
      </c>
      <c r="B3" s="53"/>
      <c r="C3" s="54"/>
      <c r="D3" s="55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57" customFormat="1" x14ac:dyDescent="0.35">
      <c r="A4" s="58"/>
      <c r="B4" s="59"/>
      <c r="C4" s="56"/>
    </row>
    <row r="5" spans="1:14" s="62" customFormat="1" ht="23.25" customHeight="1" x14ac:dyDescent="0.35">
      <c r="A5" s="60" t="s">
        <v>58</v>
      </c>
      <c r="B5" s="60" t="s">
        <v>59</v>
      </c>
      <c r="C5" s="61" t="s">
        <v>11</v>
      </c>
      <c r="D5" s="60" t="s">
        <v>60</v>
      </c>
    </row>
    <row r="6" spans="1:14" s="57" customFormat="1" ht="23.25" customHeight="1" x14ac:dyDescent="0.35">
      <c r="A6" s="63" t="s">
        <v>61</v>
      </c>
      <c r="B6" s="64"/>
      <c r="C6" s="65"/>
      <c r="D6" s="66"/>
    </row>
    <row r="7" spans="1:14" s="57" customFormat="1" ht="23.25" customHeight="1" x14ac:dyDescent="0.35">
      <c r="A7" s="67" t="s">
        <v>62</v>
      </c>
      <c r="B7" s="68"/>
      <c r="C7" s="69"/>
      <c r="D7" s="70"/>
    </row>
    <row r="8" spans="1:14" s="57" customFormat="1" ht="23.25" customHeight="1" x14ac:dyDescent="0.35">
      <c r="A8" s="71" t="s">
        <v>63</v>
      </c>
      <c r="B8" s="68"/>
      <c r="C8" s="69"/>
      <c r="D8" s="70"/>
    </row>
    <row r="9" spans="1:14" s="57" customFormat="1" ht="23.25" customHeight="1" x14ac:dyDescent="0.35">
      <c r="A9" s="72" t="s">
        <v>64</v>
      </c>
      <c r="B9" s="68"/>
      <c r="C9" s="69"/>
      <c r="D9" s="70"/>
    </row>
    <row r="10" spans="1:14" s="57" customFormat="1" ht="23.25" customHeight="1" x14ac:dyDescent="0.35">
      <c r="A10" s="73" t="s">
        <v>65</v>
      </c>
      <c r="B10" s="68"/>
      <c r="C10" s="69"/>
      <c r="D10" s="70"/>
    </row>
    <row r="11" spans="1:14" s="57" customFormat="1" ht="23.25" customHeight="1" x14ac:dyDescent="0.35">
      <c r="A11" s="74" t="s">
        <v>66</v>
      </c>
      <c r="B11" s="68"/>
      <c r="C11" s="69"/>
      <c r="D11" s="70"/>
    </row>
    <row r="12" spans="1:14" s="57" customFormat="1" ht="23.25" customHeight="1" x14ac:dyDescent="0.35">
      <c r="A12" s="75" t="s">
        <v>67</v>
      </c>
      <c r="B12" s="68"/>
      <c r="C12" s="69"/>
      <c r="D12" s="70"/>
    </row>
    <row r="13" spans="1:14" s="80" customFormat="1" x14ac:dyDescent="0.35">
      <c r="A13" s="76"/>
      <c r="B13" s="77" t="s">
        <v>68</v>
      </c>
      <c r="C13" s="78">
        <f>SUM(C14:C17)</f>
        <v>0</v>
      </c>
      <c r="D13" s="79"/>
    </row>
    <row r="14" spans="1:14" s="57" customFormat="1" x14ac:dyDescent="0.35">
      <c r="A14" s="81"/>
      <c r="B14" s="82" t="s">
        <v>69</v>
      </c>
      <c r="C14" s="83"/>
      <c r="D14" s="84"/>
    </row>
    <row r="15" spans="1:14" s="57" customFormat="1" x14ac:dyDescent="0.35">
      <c r="A15" s="81"/>
      <c r="B15" s="82" t="s">
        <v>70</v>
      </c>
      <c r="C15" s="83"/>
      <c r="D15" s="84"/>
    </row>
    <row r="16" spans="1:14" s="57" customFormat="1" x14ac:dyDescent="0.35">
      <c r="A16" s="81"/>
      <c r="B16" s="82" t="s">
        <v>71</v>
      </c>
      <c r="C16" s="83"/>
      <c r="D16" s="84"/>
    </row>
    <row r="17" spans="1:4" s="57" customFormat="1" x14ac:dyDescent="0.35">
      <c r="A17" s="81"/>
      <c r="B17" s="82" t="s">
        <v>72</v>
      </c>
      <c r="C17" s="83"/>
      <c r="D17" s="84"/>
    </row>
    <row r="18" spans="1:4" s="85" customFormat="1" x14ac:dyDescent="0.35">
      <c r="A18" s="76"/>
      <c r="B18" s="77" t="s">
        <v>73</v>
      </c>
      <c r="C18" s="78">
        <f>SUM(C19:C22)</f>
        <v>0</v>
      </c>
      <c r="D18" s="79"/>
    </row>
    <row r="19" spans="1:4" x14ac:dyDescent="0.35">
      <c r="A19" s="81"/>
      <c r="B19" s="82" t="s">
        <v>74</v>
      </c>
      <c r="C19" s="83"/>
      <c r="D19" s="86"/>
    </row>
    <row r="20" spans="1:4" x14ac:dyDescent="0.35">
      <c r="A20" s="81"/>
      <c r="B20" s="82" t="s">
        <v>75</v>
      </c>
      <c r="C20" s="83"/>
      <c r="D20" s="86"/>
    </row>
    <row r="21" spans="1:4" x14ac:dyDescent="0.35">
      <c r="A21" s="81"/>
      <c r="B21" s="82" t="s">
        <v>76</v>
      </c>
      <c r="C21" s="83"/>
      <c r="D21" s="86"/>
    </row>
    <row r="22" spans="1:4" x14ac:dyDescent="0.35">
      <c r="A22" s="81"/>
      <c r="B22" s="82" t="s">
        <v>72</v>
      </c>
      <c r="C22" s="83"/>
      <c r="D22" s="86"/>
    </row>
    <row r="23" spans="1:4" s="89" customFormat="1" x14ac:dyDescent="0.35">
      <c r="A23" s="76"/>
      <c r="B23" s="77" t="s">
        <v>77</v>
      </c>
      <c r="C23" s="78">
        <f>SUM(C24:C27)</f>
        <v>0</v>
      </c>
      <c r="D23" s="88"/>
    </row>
    <row r="24" spans="1:4" s="93" customFormat="1" x14ac:dyDescent="0.35">
      <c r="A24" s="90"/>
      <c r="B24" s="82" t="s">
        <v>74</v>
      </c>
      <c r="C24" s="91"/>
      <c r="D24" s="92"/>
    </row>
    <row r="25" spans="1:4" s="93" customFormat="1" x14ac:dyDescent="0.35">
      <c r="A25" s="90"/>
      <c r="B25" s="82" t="s">
        <v>75</v>
      </c>
      <c r="C25" s="91"/>
      <c r="D25" s="92"/>
    </row>
    <row r="26" spans="1:4" s="93" customFormat="1" x14ac:dyDescent="0.35">
      <c r="A26" s="90"/>
      <c r="B26" s="82" t="s">
        <v>76</v>
      </c>
      <c r="C26" s="91"/>
      <c r="D26" s="92"/>
    </row>
    <row r="27" spans="1:4" s="93" customFormat="1" x14ac:dyDescent="0.35">
      <c r="A27" s="94"/>
      <c r="B27" s="95" t="s">
        <v>72</v>
      </c>
      <c r="C27" s="96"/>
      <c r="D27" s="97"/>
    </row>
  </sheetData>
  <pageMargins left="0.6" right="0.27559055118110237" top="0.68" bottom="0.44" header="0.51181102362204722" footer="0.15"/>
  <pageSetup paperSize="9" scale="86" fitToHeight="0" orientation="portrait" horizontalDpi="360" r:id="rId1"/>
  <headerFooter alignWithMargins="0">
    <oddFooter>&amp;R&amp;10&amp;F/&amp;A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24A2-CD24-4409-A0AB-ECB87F48A841}">
  <sheetPr>
    <tabColor rgb="FF00B050"/>
    <pageSetUpPr fitToPage="1"/>
  </sheetPr>
  <dimension ref="A1:N16"/>
  <sheetViews>
    <sheetView showGridLines="0" view="pageBreakPreview" zoomScale="110" zoomScaleNormal="100" zoomScaleSheetLayoutView="110" workbookViewId="0">
      <selection activeCell="I16" sqref="I16"/>
    </sheetView>
  </sheetViews>
  <sheetFormatPr defaultRowHeight="21" x14ac:dyDescent="0.35"/>
  <cols>
    <col min="1" max="1" width="14.5703125" style="87" customWidth="1"/>
    <col min="2" max="2" width="28" style="87" customWidth="1"/>
    <col min="3" max="3" width="24.140625" style="87" customWidth="1"/>
    <col min="4" max="4" width="33" style="87" customWidth="1"/>
    <col min="5" max="245" width="9.140625" style="87"/>
    <col min="246" max="246" width="5.85546875" style="87" customWidth="1"/>
    <col min="247" max="247" width="25.42578125" style="87" customWidth="1"/>
    <col min="248" max="253" width="8.85546875" style="87" customWidth="1"/>
    <col min="254" max="254" width="9.140625" style="87" bestFit="1" customWidth="1"/>
    <col min="255" max="257" width="8.85546875" style="87" customWidth="1"/>
    <col min="258" max="258" width="11.5703125" style="87" bestFit="1" customWidth="1"/>
    <col min="259" max="259" width="40.140625" style="87" customWidth="1"/>
    <col min="260" max="260" width="10.42578125" style="87" customWidth="1"/>
    <col min="261" max="501" width="9.140625" style="87"/>
    <col min="502" max="502" width="5.85546875" style="87" customWidth="1"/>
    <col min="503" max="503" width="25.42578125" style="87" customWidth="1"/>
    <col min="504" max="509" width="8.85546875" style="87" customWidth="1"/>
    <col min="510" max="510" width="9.140625" style="87" bestFit="1" customWidth="1"/>
    <col min="511" max="513" width="8.85546875" style="87" customWidth="1"/>
    <col min="514" max="514" width="11.5703125" style="87" bestFit="1" customWidth="1"/>
    <col min="515" max="515" width="40.140625" style="87" customWidth="1"/>
    <col min="516" max="516" width="10.42578125" style="87" customWidth="1"/>
    <col min="517" max="757" width="9.140625" style="87"/>
    <col min="758" max="758" width="5.85546875" style="87" customWidth="1"/>
    <col min="759" max="759" width="25.42578125" style="87" customWidth="1"/>
    <col min="760" max="765" width="8.85546875" style="87" customWidth="1"/>
    <col min="766" max="766" width="9.140625" style="87" bestFit="1" customWidth="1"/>
    <col min="767" max="769" width="8.85546875" style="87" customWidth="1"/>
    <col min="770" max="770" width="11.5703125" style="87" bestFit="1" customWidth="1"/>
    <col min="771" max="771" width="40.140625" style="87" customWidth="1"/>
    <col min="772" max="772" width="10.42578125" style="87" customWidth="1"/>
    <col min="773" max="1013" width="9.140625" style="87"/>
    <col min="1014" max="1014" width="5.85546875" style="87" customWidth="1"/>
    <col min="1015" max="1015" width="25.42578125" style="87" customWidth="1"/>
    <col min="1016" max="1021" width="8.85546875" style="87" customWidth="1"/>
    <col min="1022" max="1022" width="9.140625" style="87" bestFit="1" customWidth="1"/>
    <col min="1023" max="1025" width="8.85546875" style="87" customWidth="1"/>
    <col min="1026" max="1026" width="11.5703125" style="87" bestFit="1" customWidth="1"/>
    <col min="1027" max="1027" width="40.140625" style="87" customWidth="1"/>
    <col min="1028" max="1028" width="10.42578125" style="87" customWidth="1"/>
    <col min="1029" max="1269" width="9.140625" style="87"/>
    <col min="1270" max="1270" width="5.85546875" style="87" customWidth="1"/>
    <col min="1271" max="1271" width="25.42578125" style="87" customWidth="1"/>
    <col min="1272" max="1277" width="8.85546875" style="87" customWidth="1"/>
    <col min="1278" max="1278" width="9.140625" style="87" bestFit="1" customWidth="1"/>
    <col min="1279" max="1281" width="8.85546875" style="87" customWidth="1"/>
    <col min="1282" max="1282" width="11.5703125" style="87" bestFit="1" customWidth="1"/>
    <col min="1283" max="1283" width="40.140625" style="87" customWidth="1"/>
    <col min="1284" max="1284" width="10.42578125" style="87" customWidth="1"/>
    <col min="1285" max="1525" width="9.140625" style="87"/>
    <col min="1526" max="1526" width="5.85546875" style="87" customWidth="1"/>
    <col min="1527" max="1527" width="25.42578125" style="87" customWidth="1"/>
    <col min="1528" max="1533" width="8.85546875" style="87" customWidth="1"/>
    <col min="1534" max="1534" width="9.140625" style="87" bestFit="1" customWidth="1"/>
    <col min="1535" max="1537" width="8.85546875" style="87" customWidth="1"/>
    <col min="1538" max="1538" width="11.5703125" style="87" bestFit="1" customWidth="1"/>
    <col min="1539" max="1539" width="40.140625" style="87" customWidth="1"/>
    <col min="1540" max="1540" width="10.42578125" style="87" customWidth="1"/>
    <col min="1541" max="1781" width="9.140625" style="87"/>
    <col min="1782" max="1782" width="5.85546875" style="87" customWidth="1"/>
    <col min="1783" max="1783" width="25.42578125" style="87" customWidth="1"/>
    <col min="1784" max="1789" width="8.85546875" style="87" customWidth="1"/>
    <col min="1790" max="1790" width="9.140625" style="87" bestFit="1" customWidth="1"/>
    <col min="1791" max="1793" width="8.85546875" style="87" customWidth="1"/>
    <col min="1794" max="1794" width="11.5703125" style="87" bestFit="1" customWidth="1"/>
    <col min="1795" max="1795" width="40.140625" style="87" customWidth="1"/>
    <col min="1796" max="1796" width="10.42578125" style="87" customWidth="1"/>
    <col min="1797" max="2037" width="9.140625" style="87"/>
    <col min="2038" max="2038" width="5.85546875" style="87" customWidth="1"/>
    <col min="2039" max="2039" width="25.42578125" style="87" customWidth="1"/>
    <col min="2040" max="2045" width="8.85546875" style="87" customWidth="1"/>
    <col min="2046" max="2046" width="9.140625" style="87" bestFit="1" customWidth="1"/>
    <col min="2047" max="2049" width="8.85546875" style="87" customWidth="1"/>
    <col min="2050" max="2050" width="11.5703125" style="87" bestFit="1" customWidth="1"/>
    <col min="2051" max="2051" width="40.140625" style="87" customWidth="1"/>
    <col min="2052" max="2052" width="10.42578125" style="87" customWidth="1"/>
    <col min="2053" max="2293" width="9.140625" style="87"/>
    <col min="2294" max="2294" width="5.85546875" style="87" customWidth="1"/>
    <col min="2295" max="2295" width="25.42578125" style="87" customWidth="1"/>
    <col min="2296" max="2301" width="8.85546875" style="87" customWidth="1"/>
    <col min="2302" max="2302" width="9.140625" style="87" bestFit="1" customWidth="1"/>
    <col min="2303" max="2305" width="8.85546875" style="87" customWidth="1"/>
    <col min="2306" max="2306" width="11.5703125" style="87" bestFit="1" customWidth="1"/>
    <col min="2307" max="2307" width="40.140625" style="87" customWidth="1"/>
    <col min="2308" max="2308" width="10.42578125" style="87" customWidth="1"/>
    <col min="2309" max="2549" width="9.140625" style="87"/>
    <col min="2550" max="2550" width="5.85546875" style="87" customWidth="1"/>
    <col min="2551" max="2551" width="25.42578125" style="87" customWidth="1"/>
    <col min="2552" max="2557" width="8.85546875" style="87" customWidth="1"/>
    <col min="2558" max="2558" width="9.140625" style="87" bestFit="1" customWidth="1"/>
    <col min="2559" max="2561" width="8.85546875" style="87" customWidth="1"/>
    <col min="2562" max="2562" width="11.5703125" style="87" bestFit="1" customWidth="1"/>
    <col min="2563" max="2563" width="40.140625" style="87" customWidth="1"/>
    <col min="2564" max="2564" width="10.42578125" style="87" customWidth="1"/>
    <col min="2565" max="2805" width="9.140625" style="87"/>
    <col min="2806" max="2806" width="5.85546875" style="87" customWidth="1"/>
    <col min="2807" max="2807" width="25.42578125" style="87" customWidth="1"/>
    <col min="2808" max="2813" width="8.85546875" style="87" customWidth="1"/>
    <col min="2814" max="2814" width="9.140625" style="87" bestFit="1" customWidth="1"/>
    <col min="2815" max="2817" width="8.85546875" style="87" customWidth="1"/>
    <col min="2818" max="2818" width="11.5703125" style="87" bestFit="1" customWidth="1"/>
    <col min="2819" max="2819" width="40.140625" style="87" customWidth="1"/>
    <col min="2820" max="2820" width="10.42578125" style="87" customWidth="1"/>
    <col min="2821" max="3061" width="9.140625" style="87"/>
    <col min="3062" max="3062" width="5.85546875" style="87" customWidth="1"/>
    <col min="3063" max="3063" width="25.42578125" style="87" customWidth="1"/>
    <col min="3064" max="3069" width="8.85546875" style="87" customWidth="1"/>
    <col min="3070" max="3070" width="9.140625" style="87" bestFit="1" customWidth="1"/>
    <col min="3071" max="3073" width="8.85546875" style="87" customWidth="1"/>
    <col min="3074" max="3074" width="11.5703125" style="87" bestFit="1" customWidth="1"/>
    <col min="3075" max="3075" width="40.140625" style="87" customWidth="1"/>
    <col min="3076" max="3076" width="10.42578125" style="87" customWidth="1"/>
    <col min="3077" max="3317" width="9.140625" style="87"/>
    <col min="3318" max="3318" width="5.85546875" style="87" customWidth="1"/>
    <col min="3319" max="3319" width="25.42578125" style="87" customWidth="1"/>
    <col min="3320" max="3325" width="8.85546875" style="87" customWidth="1"/>
    <col min="3326" max="3326" width="9.140625" style="87" bestFit="1" customWidth="1"/>
    <col min="3327" max="3329" width="8.85546875" style="87" customWidth="1"/>
    <col min="3330" max="3330" width="11.5703125" style="87" bestFit="1" customWidth="1"/>
    <col min="3331" max="3331" width="40.140625" style="87" customWidth="1"/>
    <col min="3332" max="3332" width="10.42578125" style="87" customWidth="1"/>
    <col min="3333" max="3573" width="9.140625" style="87"/>
    <col min="3574" max="3574" width="5.85546875" style="87" customWidth="1"/>
    <col min="3575" max="3575" width="25.42578125" style="87" customWidth="1"/>
    <col min="3576" max="3581" width="8.85546875" style="87" customWidth="1"/>
    <col min="3582" max="3582" width="9.140625" style="87" bestFit="1" customWidth="1"/>
    <col min="3583" max="3585" width="8.85546875" style="87" customWidth="1"/>
    <col min="3586" max="3586" width="11.5703125" style="87" bestFit="1" customWidth="1"/>
    <col min="3587" max="3587" width="40.140625" style="87" customWidth="1"/>
    <col min="3588" max="3588" width="10.42578125" style="87" customWidth="1"/>
    <col min="3589" max="3829" width="9.140625" style="87"/>
    <col min="3830" max="3830" width="5.85546875" style="87" customWidth="1"/>
    <col min="3831" max="3831" width="25.42578125" style="87" customWidth="1"/>
    <col min="3832" max="3837" width="8.85546875" style="87" customWidth="1"/>
    <col min="3838" max="3838" width="9.140625" style="87" bestFit="1" customWidth="1"/>
    <col min="3839" max="3841" width="8.85546875" style="87" customWidth="1"/>
    <col min="3842" max="3842" width="11.5703125" style="87" bestFit="1" customWidth="1"/>
    <col min="3843" max="3843" width="40.140625" style="87" customWidth="1"/>
    <col min="3844" max="3844" width="10.42578125" style="87" customWidth="1"/>
    <col min="3845" max="4085" width="9.140625" style="87"/>
    <col min="4086" max="4086" width="5.85546875" style="87" customWidth="1"/>
    <col min="4087" max="4087" width="25.42578125" style="87" customWidth="1"/>
    <col min="4088" max="4093" width="8.85546875" style="87" customWidth="1"/>
    <col min="4094" max="4094" width="9.140625" style="87" bestFit="1" customWidth="1"/>
    <col min="4095" max="4097" width="8.85546875" style="87" customWidth="1"/>
    <col min="4098" max="4098" width="11.5703125" style="87" bestFit="1" customWidth="1"/>
    <col min="4099" max="4099" width="40.140625" style="87" customWidth="1"/>
    <col min="4100" max="4100" width="10.42578125" style="87" customWidth="1"/>
    <col min="4101" max="4341" width="9.140625" style="87"/>
    <col min="4342" max="4342" width="5.85546875" style="87" customWidth="1"/>
    <col min="4343" max="4343" width="25.42578125" style="87" customWidth="1"/>
    <col min="4344" max="4349" width="8.85546875" style="87" customWidth="1"/>
    <col min="4350" max="4350" width="9.140625" style="87" bestFit="1" customWidth="1"/>
    <col min="4351" max="4353" width="8.85546875" style="87" customWidth="1"/>
    <col min="4354" max="4354" width="11.5703125" style="87" bestFit="1" customWidth="1"/>
    <col min="4355" max="4355" width="40.140625" style="87" customWidth="1"/>
    <col min="4356" max="4356" width="10.42578125" style="87" customWidth="1"/>
    <col min="4357" max="4597" width="9.140625" style="87"/>
    <col min="4598" max="4598" width="5.85546875" style="87" customWidth="1"/>
    <col min="4599" max="4599" width="25.42578125" style="87" customWidth="1"/>
    <col min="4600" max="4605" width="8.85546875" style="87" customWidth="1"/>
    <col min="4606" max="4606" width="9.140625" style="87" bestFit="1" customWidth="1"/>
    <col min="4607" max="4609" width="8.85546875" style="87" customWidth="1"/>
    <col min="4610" max="4610" width="11.5703125" style="87" bestFit="1" customWidth="1"/>
    <col min="4611" max="4611" width="40.140625" style="87" customWidth="1"/>
    <col min="4612" max="4612" width="10.42578125" style="87" customWidth="1"/>
    <col min="4613" max="4853" width="9.140625" style="87"/>
    <col min="4854" max="4854" width="5.85546875" style="87" customWidth="1"/>
    <col min="4855" max="4855" width="25.42578125" style="87" customWidth="1"/>
    <col min="4856" max="4861" width="8.85546875" style="87" customWidth="1"/>
    <col min="4862" max="4862" width="9.140625" style="87" bestFit="1" customWidth="1"/>
    <col min="4863" max="4865" width="8.85546875" style="87" customWidth="1"/>
    <col min="4866" max="4866" width="11.5703125" style="87" bestFit="1" customWidth="1"/>
    <col min="4867" max="4867" width="40.140625" style="87" customWidth="1"/>
    <col min="4868" max="4868" width="10.42578125" style="87" customWidth="1"/>
    <col min="4869" max="5109" width="9.140625" style="87"/>
    <col min="5110" max="5110" width="5.85546875" style="87" customWidth="1"/>
    <col min="5111" max="5111" width="25.42578125" style="87" customWidth="1"/>
    <col min="5112" max="5117" width="8.85546875" style="87" customWidth="1"/>
    <col min="5118" max="5118" width="9.140625" style="87" bestFit="1" customWidth="1"/>
    <col min="5119" max="5121" width="8.85546875" style="87" customWidth="1"/>
    <col min="5122" max="5122" width="11.5703125" style="87" bestFit="1" customWidth="1"/>
    <col min="5123" max="5123" width="40.140625" style="87" customWidth="1"/>
    <col min="5124" max="5124" width="10.42578125" style="87" customWidth="1"/>
    <col min="5125" max="5365" width="9.140625" style="87"/>
    <col min="5366" max="5366" width="5.85546875" style="87" customWidth="1"/>
    <col min="5367" max="5367" width="25.42578125" style="87" customWidth="1"/>
    <col min="5368" max="5373" width="8.85546875" style="87" customWidth="1"/>
    <col min="5374" max="5374" width="9.140625" style="87" bestFit="1" customWidth="1"/>
    <col min="5375" max="5377" width="8.85546875" style="87" customWidth="1"/>
    <col min="5378" max="5378" width="11.5703125" style="87" bestFit="1" customWidth="1"/>
    <col min="5379" max="5379" width="40.140625" style="87" customWidth="1"/>
    <col min="5380" max="5380" width="10.42578125" style="87" customWidth="1"/>
    <col min="5381" max="5621" width="9.140625" style="87"/>
    <col min="5622" max="5622" width="5.85546875" style="87" customWidth="1"/>
    <col min="5623" max="5623" width="25.42578125" style="87" customWidth="1"/>
    <col min="5624" max="5629" width="8.85546875" style="87" customWidth="1"/>
    <col min="5630" max="5630" width="9.140625" style="87" bestFit="1" customWidth="1"/>
    <col min="5631" max="5633" width="8.85546875" style="87" customWidth="1"/>
    <col min="5634" max="5634" width="11.5703125" style="87" bestFit="1" customWidth="1"/>
    <col min="5635" max="5635" width="40.140625" style="87" customWidth="1"/>
    <col min="5636" max="5636" width="10.42578125" style="87" customWidth="1"/>
    <col min="5637" max="5877" width="9.140625" style="87"/>
    <col min="5878" max="5878" width="5.85546875" style="87" customWidth="1"/>
    <col min="5879" max="5879" width="25.42578125" style="87" customWidth="1"/>
    <col min="5880" max="5885" width="8.85546875" style="87" customWidth="1"/>
    <col min="5886" max="5886" width="9.140625" style="87" bestFit="1" customWidth="1"/>
    <col min="5887" max="5889" width="8.85546875" style="87" customWidth="1"/>
    <col min="5890" max="5890" width="11.5703125" style="87" bestFit="1" customWidth="1"/>
    <col min="5891" max="5891" width="40.140625" style="87" customWidth="1"/>
    <col min="5892" max="5892" width="10.42578125" style="87" customWidth="1"/>
    <col min="5893" max="6133" width="9.140625" style="87"/>
    <col min="6134" max="6134" width="5.85546875" style="87" customWidth="1"/>
    <col min="6135" max="6135" width="25.42578125" style="87" customWidth="1"/>
    <col min="6136" max="6141" width="8.85546875" style="87" customWidth="1"/>
    <col min="6142" max="6142" width="9.140625" style="87" bestFit="1" customWidth="1"/>
    <col min="6143" max="6145" width="8.85546875" style="87" customWidth="1"/>
    <col min="6146" max="6146" width="11.5703125" style="87" bestFit="1" customWidth="1"/>
    <col min="6147" max="6147" width="40.140625" style="87" customWidth="1"/>
    <col min="6148" max="6148" width="10.42578125" style="87" customWidth="1"/>
    <col min="6149" max="6389" width="9.140625" style="87"/>
    <col min="6390" max="6390" width="5.85546875" style="87" customWidth="1"/>
    <col min="6391" max="6391" width="25.42578125" style="87" customWidth="1"/>
    <col min="6392" max="6397" width="8.85546875" style="87" customWidth="1"/>
    <col min="6398" max="6398" width="9.140625" style="87" bestFit="1" customWidth="1"/>
    <col min="6399" max="6401" width="8.85546875" style="87" customWidth="1"/>
    <col min="6402" max="6402" width="11.5703125" style="87" bestFit="1" customWidth="1"/>
    <col min="6403" max="6403" width="40.140625" style="87" customWidth="1"/>
    <col min="6404" max="6404" width="10.42578125" style="87" customWidth="1"/>
    <col min="6405" max="6645" width="9.140625" style="87"/>
    <col min="6646" max="6646" width="5.85546875" style="87" customWidth="1"/>
    <col min="6647" max="6647" width="25.42578125" style="87" customWidth="1"/>
    <col min="6648" max="6653" width="8.85546875" style="87" customWidth="1"/>
    <col min="6654" max="6654" width="9.140625" style="87" bestFit="1" customWidth="1"/>
    <col min="6655" max="6657" width="8.85546875" style="87" customWidth="1"/>
    <col min="6658" max="6658" width="11.5703125" style="87" bestFit="1" customWidth="1"/>
    <col min="6659" max="6659" width="40.140625" style="87" customWidth="1"/>
    <col min="6660" max="6660" width="10.42578125" style="87" customWidth="1"/>
    <col min="6661" max="6901" width="9.140625" style="87"/>
    <col min="6902" max="6902" width="5.85546875" style="87" customWidth="1"/>
    <col min="6903" max="6903" width="25.42578125" style="87" customWidth="1"/>
    <col min="6904" max="6909" width="8.85546875" style="87" customWidth="1"/>
    <col min="6910" max="6910" width="9.140625" style="87" bestFit="1" customWidth="1"/>
    <col min="6911" max="6913" width="8.85546875" style="87" customWidth="1"/>
    <col min="6914" max="6914" width="11.5703125" style="87" bestFit="1" customWidth="1"/>
    <col min="6915" max="6915" width="40.140625" style="87" customWidth="1"/>
    <col min="6916" max="6916" width="10.42578125" style="87" customWidth="1"/>
    <col min="6917" max="7157" width="9.140625" style="87"/>
    <col min="7158" max="7158" width="5.85546875" style="87" customWidth="1"/>
    <col min="7159" max="7159" width="25.42578125" style="87" customWidth="1"/>
    <col min="7160" max="7165" width="8.85546875" style="87" customWidth="1"/>
    <col min="7166" max="7166" width="9.140625" style="87" bestFit="1" customWidth="1"/>
    <col min="7167" max="7169" width="8.85546875" style="87" customWidth="1"/>
    <col min="7170" max="7170" width="11.5703125" style="87" bestFit="1" customWidth="1"/>
    <col min="7171" max="7171" width="40.140625" style="87" customWidth="1"/>
    <col min="7172" max="7172" width="10.42578125" style="87" customWidth="1"/>
    <col min="7173" max="7413" width="9.140625" style="87"/>
    <col min="7414" max="7414" width="5.85546875" style="87" customWidth="1"/>
    <col min="7415" max="7415" width="25.42578125" style="87" customWidth="1"/>
    <col min="7416" max="7421" width="8.85546875" style="87" customWidth="1"/>
    <col min="7422" max="7422" width="9.140625" style="87" bestFit="1" customWidth="1"/>
    <col min="7423" max="7425" width="8.85546875" style="87" customWidth="1"/>
    <col min="7426" max="7426" width="11.5703125" style="87" bestFit="1" customWidth="1"/>
    <col min="7427" max="7427" width="40.140625" style="87" customWidth="1"/>
    <col min="7428" max="7428" width="10.42578125" style="87" customWidth="1"/>
    <col min="7429" max="7669" width="9.140625" style="87"/>
    <col min="7670" max="7670" width="5.85546875" style="87" customWidth="1"/>
    <col min="7671" max="7671" width="25.42578125" style="87" customWidth="1"/>
    <col min="7672" max="7677" width="8.85546875" style="87" customWidth="1"/>
    <col min="7678" max="7678" width="9.140625" style="87" bestFit="1" customWidth="1"/>
    <col min="7679" max="7681" width="8.85546875" style="87" customWidth="1"/>
    <col min="7682" max="7682" width="11.5703125" style="87" bestFit="1" customWidth="1"/>
    <col min="7683" max="7683" width="40.140625" style="87" customWidth="1"/>
    <col min="7684" max="7684" width="10.42578125" style="87" customWidth="1"/>
    <col min="7685" max="7925" width="9.140625" style="87"/>
    <col min="7926" max="7926" width="5.85546875" style="87" customWidth="1"/>
    <col min="7927" max="7927" width="25.42578125" style="87" customWidth="1"/>
    <col min="7928" max="7933" width="8.85546875" style="87" customWidth="1"/>
    <col min="7934" max="7934" width="9.140625" style="87" bestFit="1" customWidth="1"/>
    <col min="7935" max="7937" width="8.85546875" style="87" customWidth="1"/>
    <col min="7938" max="7938" width="11.5703125" style="87" bestFit="1" customWidth="1"/>
    <col min="7939" max="7939" width="40.140625" style="87" customWidth="1"/>
    <col min="7940" max="7940" width="10.42578125" style="87" customWidth="1"/>
    <col min="7941" max="8181" width="9.140625" style="87"/>
    <col min="8182" max="8182" width="5.85546875" style="87" customWidth="1"/>
    <col min="8183" max="8183" width="25.42578125" style="87" customWidth="1"/>
    <col min="8184" max="8189" width="8.85546875" style="87" customWidth="1"/>
    <col min="8190" max="8190" width="9.140625" style="87" bestFit="1" customWidth="1"/>
    <col min="8191" max="8193" width="8.85546875" style="87" customWidth="1"/>
    <col min="8194" max="8194" width="11.5703125" style="87" bestFit="1" customWidth="1"/>
    <col min="8195" max="8195" width="40.140625" style="87" customWidth="1"/>
    <col min="8196" max="8196" width="10.42578125" style="87" customWidth="1"/>
    <col min="8197" max="8437" width="9.140625" style="87"/>
    <col min="8438" max="8438" width="5.85546875" style="87" customWidth="1"/>
    <col min="8439" max="8439" width="25.42578125" style="87" customWidth="1"/>
    <col min="8440" max="8445" width="8.85546875" style="87" customWidth="1"/>
    <col min="8446" max="8446" width="9.140625" style="87" bestFit="1" customWidth="1"/>
    <col min="8447" max="8449" width="8.85546875" style="87" customWidth="1"/>
    <col min="8450" max="8450" width="11.5703125" style="87" bestFit="1" customWidth="1"/>
    <col min="8451" max="8451" width="40.140625" style="87" customWidth="1"/>
    <col min="8452" max="8452" width="10.42578125" style="87" customWidth="1"/>
    <col min="8453" max="8693" width="9.140625" style="87"/>
    <col min="8694" max="8694" width="5.85546875" style="87" customWidth="1"/>
    <col min="8695" max="8695" width="25.42578125" style="87" customWidth="1"/>
    <col min="8696" max="8701" width="8.85546875" style="87" customWidth="1"/>
    <col min="8702" max="8702" width="9.140625" style="87" bestFit="1" customWidth="1"/>
    <col min="8703" max="8705" width="8.85546875" style="87" customWidth="1"/>
    <col min="8706" max="8706" width="11.5703125" style="87" bestFit="1" customWidth="1"/>
    <col min="8707" max="8707" width="40.140625" style="87" customWidth="1"/>
    <col min="8708" max="8708" width="10.42578125" style="87" customWidth="1"/>
    <col min="8709" max="8949" width="9.140625" style="87"/>
    <col min="8950" max="8950" width="5.85546875" style="87" customWidth="1"/>
    <col min="8951" max="8951" width="25.42578125" style="87" customWidth="1"/>
    <col min="8952" max="8957" width="8.85546875" style="87" customWidth="1"/>
    <col min="8958" max="8958" width="9.140625" style="87" bestFit="1" customWidth="1"/>
    <col min="8959" max="8961" width="8.85546875" style="87" customWidth="1"/>
    <col min="8962" max="8962" width="11.5703125" style="87" bestFit="1" customWidth="1"/>
    <col min="8963" max="8963" width="40.140625" style="87" customWidth="1"/>
    <col min="8964" max="8964" width="10.42578125" style="87" customWidth="1"/>
    <col min="8965" max="9205" width="9.140625" style="87"/>
    <col min="9206" max="9206" width="5.85546875" style="87" customWidth="1"/>
    <col min="9207" max="9207" width="25.42578125" style="87" customWidth="1"/>
    <col min="9208" max="9213" width="8.85546875" style="87" customWidth="1"/>
    <col min="9214" max="9214" width="9.140625" style="87" bestFit="1" customWidth="1"/>
    <col min="9215" max="9217" width="8.85546875" style="87" customWidth="1"/>
    <col min="9218" max="9218" width="11.5703125" style="87" bestFit="1" customWidth="1"/>
    <col min="9219" max="9219" width="40.140625" style="87" customWidth="1"/>
    <col min="9220" max="9220" width="10.42578125" style="87" customWidth="1"/>
    <col min="9221" max="9461" width="9.140625" style="87"/>
    <col min="9462" max="9462" width="5.85546875" style="87" customWidth="1"/>
    <col min="9463" max="9463" width="25.42578125" style="87" customWidth="1"/>
    <col min="9464" max="9469" width="8.85546875" style="87" customWidth="1"/>
    <col min="9470" max="9470" width="9.140625" style="87" bestFit="1" customWidth="1"/>
    <col min="9471" max="9473" width="8.85546875" style="87" customWidth="1"/>
    <col min="9474" max="9474" width="11.5703125" style="87" bestFit="1" customWidth="1"/>
    <col min="9475" max="9475" width="40.140625" style="87" customWidth="1"/>
    <col min="9476" max="9476" width="10.42578125" style="87" customWidth="1"/>
    <col min="9477" max="9717" width="9.140625" style="87"/>
    <col min="9718" max="9718" width="5.85546875" style="87" customWidth="1"/>
    <col min="9719" max="9719" width="25.42578125" style="87" customWidth="1"/>
    <col min="9720" max="9725" width="8.85546875" style="87" customWidth="1"/>
    <col min="9726" max="9726" width="9.140625" style="87" bestFit="1" customWidth="1"/>
    <col min="9727" max="9729" width="8.85546875" style="87" customWidth="1"/>
    <col min="9730" max="9730" width="11.5703125" style="87" bestFit="1" customWidth="1"/>
    <col min="9731" max="9731" width="40.140625" style="87" customWidth="1"/>
    <col min="9732" max="9732" width="10.42578125" style="87" customWidth="1"/>
    <col min="9733" max="9973" width="9.140625" style="87"/>
    <col min="9974" max="9974" width="5.85546875" style="87" customWidth="1"/>
    <col min="9975" max="9975" width="25.42578125" style="87" customWidth="1"/>
    <col min="9976" max="9981" width="8.85546875" style="87" customWidth="1"/>
    <col min="9982" max="9982" width="9.140625" style="87" bestFit="1" customWidth="1"/>
    <col min="9983" max="9985" width="8.85546875" style="87" customWidth="1"/>
    <col min="9986" max="9986" width="11.5703125" style="87" bestFit="1" customWidth="1"/>
    <col min="9987" max="9987" width="40.140625" style="87" customWidth="1"/>
    <col min="9988" max="9988" width="10.42578125" style="87" customWidth="1"/>
    <col min="9989" max="10229" width="9.140625" style="87"/>
    <col min="10230" max="10230" width="5.85546875" style="87" customWidth="1"/>
    <col min="10231" max="10231" width="25.42578125" style="87" customWidth="1"/>
    <col min="10232" max="10237" width="8.85546875" style="87" customWidth="1"/>
    <col min="10238" max="10238" width="9.140625" style="87" bestFit="1" customWidth="1"/>
    <col min="10239" max="10241" width="8.85546875" style="87" customWidth="1"/>
    <col min="10242" max="10242" width="11.5703125" style="87" bestFit="1" customWidth="1"/>
    <col min="10243" max="10243" width="40.140625" style="87" customWidth="1"/>
    <col min="10244" max="10244" width="10.42578125" style="87" customWidth="1"/>
    <col min="10245" max="10485" width="9.140625" style="87"/>
    <col min="10486" max="10486" width="5.85546875" style="87" customWidth="1"/>
    <col min="10487" max="10487" width="25.42578125" style="87" customWidth="1"/>
    <col min="10488" max="10493" width="8.85546875" style="87" customWidth="1"/>
    <col min="10494" max="10494" width="9.140625" style="87" bestFit="1" customWidth="1"/>
    <col min="10495" max="10497" width="8.85546875" style="87" customWidth="1"/>
    <col min="10498" max="10498" width="11.5703125" style="87" bestFit="1" customWidth="1"/>
    <col min="10499" max="10499" width="40.140625" style="87" customWidth="1"/>
    <col min="10500" max="10500" width="10.42578125" style="87" customWidth="1"/>
    <col min="10501" max="10741" width="9.140625" style="87"/>
    <col min="10742" max="10742" width="5.85546875" style="87" customWidth="1"/>
    <col min="10743" max="10743" width="25.42578125" style="87" customWidth="1"/>
    <col min="10744" max="10749" width="8.85546875" style="87" customWidth="1"/>
    <col min="10750" max="10750" width="9.140625" style="87" bestFit="1" customWidth="1"/>
    <col min="10751" max="10753" width="8.85546875" style="87" customWidth="1"/>
    <col min="10754" max="10754" width="11.5703125" style="87" bestFit="1" customWidth="1"/>
    <col min="10755" max="10755" width="40.140625" style="87" customWidth="1"/>
    <col min="10756" max="10756" width="10.42578125" style="87" customWidth="1"/>
    <col min="10757" max="10997" width="9.140625" style="87"/>
    <col min="10998" max="10998" width="5.85546875" style="87" customWidth="1"/>
    <col min="10999" max="10999" width="25.42578125" style="87" customWidth="1"/>
    <col min="11000" max="11005" width="8.85546875" style="87" customWidth="1"/>
    <col min="11006" max="11006" width="9.140625" style="87" bestFit="1" customWidth="1"/>
    <col min="11007" max="11009" width="8.85546875" style="87" customWidth="1"/>
    <col min="11010" max="11010" width="11.5703125" style="87" bestFit="1" customWidth="1"/>
    <col min="11011" max="11011" width="40.140625" style="87" customWidth="1"/>
    <col min="11012" max="11012" width="10.42578125" style="87" customWidth="1"/>
    <col min="11013" max="11253" width="9.140625" style="87"/>
    <col min="11254" max="11254" width="5.85546875" style="87" customWidth="1"/>
    <col min="11255" max="11255" width="25.42578125" style="87" customWidth="1"/>
    <col min="11256" max="11261" width="8.85546875" style="87" customWidth="1"/>
    <col min="11262" max="11262" width="9.140625" style="87" bestFit="1" customWidth="1"/>
    <col min="11263" max="11265" width="8.85546875" style="87" customWidth="1"/>
    <col min="11266" max="11266" width="11.5703125" style="87" bestFit="1" customWidth="1"/>
    <col min="11267" max="11267" width="40.140625" style="87" customWidth="1"/>
    <col min="11268" max="11268" width="10.42578125" style="87" customWidth="1"/>
    <col min="11269" max="11509" width="9.140625" style="87"/>
    <col min="11510" max="11510" width="5.85546875" style="87" customWidth="1"/>
    <col min="11511" max="11511" width="25.42578125" style="87" customWidth="1"/>
    <col min="11512" max="11517" width="8.85546875" style="87" customWidth="1"/>
    <col min="11518" max="11518" width="9.140625" style="87" bestFit="1" customWidth="1"/>
    <col min="11519" max="11521" width="8.85546875" style="87" customWidth="1"/>
    <col min="11522" max="11522" width="11.5703125" style="87" bestFit="1" customWidth="1"/>
    <col min="11523" max="11523" width="40.140625" style="87" customWidth="1"/>
    <col min="11524" max="11524" width="10.42578125" style="87" customWidth="1"/>
    <col min="11525" max="11765" width="9.140625" style="87"/>
    <col min="11766" max="11766" width="5.85546875" style="87" customWidth="1"/>
    <col min="11767" max="11767" width="25.42578125" style="87" customWidth="1"/>
    <col min="11768" max="11773" width="8.85546875" style="87" customWidth="1"/>
    <col min="11774" max="11774" width="9.140625" style="87" bestFit="1" customWidth="1"/>
    <col min="11775" max="11777" width="8.85546875" style="87" customWidth="1"/>
    <col min="11778" max="11778" width="11.5703125" style="87" bestFit="1" customWidth="1"/>
    <col min="11779" max="11779" width="40.140625" style="87" customWidth="1"/>
    <col min="11780" max="11780" width="10.42578125" style="87" customWidth="1"/>
    <col min="11781" max="12021" width="9.140625" style="87"/>
    <col min="12022" max="12022" width="5.85546875" style="87" customWidth="1"/>
    <col min="12023" max="12023" width="25.42578125" style="87" customWidth="1"/>
    <col min="12024" max="12029" width="8.85546875" style="87" customWidth="1"/>
    <col min="12030" max="12030" width="9.140625" style="87" bestFit="1" customWidth="1"/>
    <col min="12031" max="12033" width="8.85546875" style="87" customWidth="1"/>
    <col min="12034" max="12034" width="11.5703125" style="87" bestFit="1" customWidth="1"/>
    <col min="12035" max="12035" width="40.140625" style="87" customWidth="1"/>
    <col min="12036" max="12036" width="10.42578125" style="87" customWidth="1"/>
    <col min="12037" max="12277" width="9.140625" style="87"/>
    <col min="12278" max="12278" width="5.85546875" style="87" customWidth="1"/>
    <col min="12279" max="12279" width="25.42578125" style="87" customWidth="1"/>
    <col min="12280" max="12285" width="8.85546875" style="87" customWidth="1"/>
    <col min="12286" max="12286" width="9.140625" style="87" bestFit="1" customWidth="1"/>
    <col min="12287" max="12289" width="8.85546875" style="87" customWidth="1"/>
    <col min="12290" max="12290" width="11.5703125" style="87" bestFit="1" customWidth="1"/>
    <col min="12291" max="12291" width="40.140625" style="87" customWidth="1"/>
    <col min="12292" max="12292" width="10.42578125" style="87" customWidth="1"/>
    <col min="12293" max="12533" width="9.140625" style="87"/>
    <col min="12534" max="12534" width="5.85546875" style="87" customWidth="1"/>
    <col min="12535" max="12535" width="25.42578125" style="87" customWidth="1"/>
    <col min="12536" max="12541" width="8.85546875" style="87" customWidth="1"/>
    <col min="12542" max="12542" width="9.140625" style="87" bestFit="1" customWidth="1"/>
    <col min="12543" max="12545" width="8.85546875" style="87" customWidth="1"/>
    <col min="12546" max="12546" width="11.5703125" style="87" bestFit="1" customWidth="1"/>
    <col min="12547" max="12547" width="40.140625" style="87" customWidth="1"/>
    <col min="12548" max="12548" width="10.42578125" style="87" customWidth="1"/>
    <col min="12549" max="12789" width="9.140625" style="87"/>
    <col min="12790" max="12790" width="5.85546875" style="87" customWidth="1"/>
    <col min="12791" max="12791" width="25.42578125" style="87" customWidth="1"/>
    <col min="12792" max="12797" width="8.85546875" style="87" customWidth="1"/>
    <col min="12798" max="12798" width="9.140625" style="87" bestFit="1" customWidth="1"/>
    <col min="12799" max="12801" width="8.85546875" style="87" customWidth="1"/>
    <col min="12802" max="12802" width="11.5703125" style="87" bestFit="1" customWidth="1"/>
    <col min="12803" max="12803" width="40.140625" style="87" customWidth="1"/>
    <col min="12804" max="12804" width="10.42578125" style="87" customWidth="1"/>
    <col min="12805" max="13045" width="9.140625" style="87"/>
    <col min="13046" max="13046" width="5.85546875" style="87" customWidth="1"/>
    <col min="13047" max="13047" width="25.42578125" style="87" customWidth="1"/>
    <col min="13048" max="13053" width="8.85546875" style="87" customWidth="1"/>
    <col min="13054" max="13054" width="9.140625" style="87" bestFit="1" customWidth="1"/>
    <col min="13055" max="13057" width="8.85546875" style="87" customWidth="1"/>
    <col min="13058" max="13058" width="11.5703125" style="87" bestFit="1" customWidth="1"/>
    <col min="13059" max="13059" width="40.140625" style="87" customWidth="1"/>
    <col min="13060" max="13060" width="10.42578125" style="87" customWidth="1"/>
    <col min="13061" max="13301" width="9.140625" style="87"/>
    <col min="13302" max="13302" width="5.85546875" style="87" customWidth="1"/>
    <col min="13303" max="13303" width="25.42578125" style="87" customWidth="1"/>
    <col min="13304" max="13309" width="8.85546875" style="87" customWidth="1"/>
    <col min="13310" max="13310" width="9.140625" style="87" bestFit="1" customWidth="1"/>
    <col min="13311" max="13313" width="8.85546875" style="87" customWidth="1"/>
    <col min="13314" max="13314" width="11.5703125" style="87" bestFit="1" customWidth="1"/>
    <col min="13315" max="13315" width="40.140625" style="87" customWidth="1"/>
    <col min="13316" max="13316" width="10.42578125" style="87" customWidth="1"/>
    <col min="13317" max="13557" width="9.140625" style="87"/>
    <col min="13558" max="13558" width="5.85546875" style="87" customWidth="1"/>
    <col min="13559" max="13559" width="25.42578125" style="87" customWidth="1"/>
    <col min="13560" max="13565" width="8.85546875" style="87" customWidth="1"/>
    <col min="13566" max="13566" width="9.140625" style="87" bestFit="1" customWidth="1"/>
    <col min="13567" max="13569" width="8.85546875" style="87" customWidth="1"/>
    <col min="13570" max="13570" width="11.5703125" style="87" bestFit="1" customWidth="1"/>
    <col min="13571" max="13571" width="40.140625" style="87" customWidth="1"/>
    <col min="13572" max="13572" width="10.42578125" style="87" customWidth="1"/>
    <col min="13573" max="13813" width="9.140625" style="87"/>
    <col min="13814" max="13814" width="5.85546875" style="87" customWidth="1"/>
    <col min="13815" max="13815" width="25.42578125" style="87" customWidth="1"/>
    <col min="13816" max="13821" width="8.85546875" style="87" customWidth="1"/>
    <col min="13822" max="13822" width="9.140625" style="87" bestFit="1" customWidth="1"/>
    <col min="13823" max="13825" width="8.85546875" style="87" customWidth="1"/>
    <col min="13826" max="13826" width="11.5703125" style="87" bestFit="1" customWidth="1"/>
    <col min="13827" max="13827" width="40.140625" style="87" customWidth="1"/>
    <col min="13828" max="13828" width="10.42578125" style="87" customWidth="1"/>
    <col min="13829" max="14069" width="9.140625" style="87"/>
    <col min="14070" max="14070" width="5.85546875" style="87" customWidth="1"/>
    <col min="14071" max="14071" width="25.42578125" style="87" customWidth="1"/>
    <col min="14072" max="14077" width="8.85546875" style="87" customWidth="1"/>
    <col min="14078" max="14078" width="9.140625" style="87" bestFit="1" customWidth="1"/>
    <col min="14079" max="14081" width="8.85546875" style="87" customWidth="1"/>
    <col min="14082" max="14082" width="11.5703125" style="87" bestFit="1" customWidth="1"/>
    <col min="14083" max="14083" width="40.140625" style="87" customWidth="1"/>
    <col min="14084" max="14084" width="10.42578125" style="87" customWidth="1"/>
    <col min="14085" max="14325" width="9.140625" style="87"/>
    <col min="14326" max="14326" width="5.85546875" style="87" customWidth="1"/>
    <col min="14327" max="14327" width="25.42578125" style="87" customWidth="1"/>
    <col min="14328" max="14333" width="8.85546875" style="87" customWidth="1"/>
    <col min="14334" max="14334" width="9.140625" style="87" bestFit="1" customWidth="1"/>
    <col min="14335" max="14337" width="8.85546875" style="87" customWidth="1"/>
    <col min="14338" max="14338" width="11.5703125" style="87" bestFit="1" customWidth="1"/>
    <col min="14339" max="14339" width="40.140625" style="87" customWidth="1"/>
    <col min="14340" max="14340" width="10.42578125" style="87" customWidth="1"/>
    <col min="14341" max="14581" width="9.140625" style="87"/>
    <col min="14582" max="14582" width="5.85546875" style="87" customWidth="1"/>
    <col min="14583" max="14583" width="25.42578125" style="87" customWidth="1"/>
    <col min="14584" max="14589" width="8.85546875" style="87" customWidth="1"/>
    <col min="14590" max="14590" width="9.140625" style="87" bestFit="1" customWidth="1"/>
    <col min="14591" max="14593" width="8.85546875" style="87" customWidth="1"/>
    <col min="14594" max="14594" width="11.5703125" style="87" bestFit="1" customWidth="1"/>
    <col min="14595" max="14595" width="40.140625" style="87" customWidth="1"/>
    <col min="14596" max="14596" width="10.42578125" style="87" customWidth="1"/>
    <col min="14597" max="14837" width="9.140625" style="87"/>
    <col min="14838" max="14838" width="5.85546875" style="87" customWidth="1"/>
    <col min="14839" max="14839" width="25.42578125" style="87" customWidth="1"/>
    <col min="14840" max="14845" width="8.85546875" style="87" customWidth="1"/>
    <col min="14846" max="14846" width="9.140625" style="87" bestFit="1" customWidth="1"/>
    <col min="14847" max="14849" width="8.85546875" style="87" customWidth="1"/>
    <col min="14850" max="14850" width="11.5703125" style="87" bestFit="1" customWidth="1"/>
    <col min="14851" max="14851" width="40.140625" style="87" customWidth="1"/>
    <col min="14852" max="14852" width="10.42578125" style="87" customWidth="1"/>
    <col min="14853" max="15093" width="9.140625" style="87"/>
    <col min="15094" max="15094" width="5.85546875" style="87" customWidth="1"/>
    <col min="15095" max="15095" width="25.42578125" style="87" customWidth="1"/>
    <col min="15096" max="15101" width="8.85546875" style="87" customWidth="1"/>
    <col min="15102" max="15102" width="9.140625" style="87" bestFit="1" customWidth="1"/>
    <col min="15103" max="15105" width="8.85546875" style="87" customWidth="1"/>
    <col min="15106" max="15106" width="11.5703125" style="87" bestFit="1" customWidth="1"/>
    <col min="15107" max="15107" width="40.140625" style="87" customWidth="1"/>
    <col min="15108" max="15108" width="10.42578125" style="87" customWidth="1"/>
    <col min="15109" max="15349" width="9.140625" style="87"/>
    <col min="15350" max="15350" width="5.85546875" style="87" customWidth="1"/>
    <col min="15351" max="15351" width="25.42578125" style="87" customWidth="1"/>
    <col min="15352" max="15357" width="8.85546875" style="87" customWidth="1"/>
    <col min="15358" max="15358" width="9.140625" style="87" bestFit="1" customWidth="1"/>
    <col min="15359" max="15361" width="8.85546875" style="87" customWidth="1"/>
    <col min="15362" max="15362" width="11.5703125" style="87" bestFit="1" customWidth="1"/>
    <col min="15363" max="15363" width="40.140625" style="87" customWidth="1"/>
    <col min="15364" max="15364" width="10.42578125" style="87" customWidth="1"/>
    <col min="15365" max="15605" width="9.140625" style="87"/>
    <col min="15606" max="15606" width="5.85546875" style="87" customWidth="1"/>
    <col min="15607" max="15607" width="25.42578125" style="87" customWidth="1"/>
    <col min="15608" max="15613" width="8.85546875" style="87" customWidth="1"/>
    <col min="15614" max="15614" width="9.140625" style="87" bestFit="1" customWidth="1"/>
    <col min="15615" max="15617" width="8.85546875" style="87" customWidth="1"/>
    <col min="15618" max="15618" width="11.5703125" style="87" bestFit="1" customWidth="1"/>
    <col min="15619" max="15619" width="40.140625" style="87" customWidth="1"/>
    <col min="15620" max="15620" width="10.42578125" style="87" customWidth="1"/>
    <col min="15621" max="15861" width="9.140625" style="87"/>
    <col min="15862" max="15862" width="5.85546875" style="87" customWidth="1"/>
    <col min="15863" max="15863" width="25.42578125" style="87" customWidth="1"/>
    <col min="15864" max="15869" width="8.85546875" style="87" customWidth="1"/>
    <col min="15870" max="15870" width="9.140625" style="87" bestFit="1" customWidth="1"/>
    <col min="15871" max="15873" width="8.85546875" style="87" customWidth="1"/>
    <col min="15874" max="15874" width="11.5703125" style="87" bestFit="1" customWidth="1"/>
    <col min="15875" max="15875" width="40.140625" style="87" customWidth="1"/>
    <col min="15876" max="15876" width="10.42578125" style="87" customWidth="1"/>
    <col min="15877" max="16117" width="9.140625" style="87"/>
    <col min="16118" max="16118" width="5.85546875" style="87" customWidth="1"/>
    <col min="16119" max="16119" width="25.42578125" style="87" customWidth="1"/>
    <col min="16120" max="16125" width="8.85546875" style="87" customWidth="1"/>
    <col min="16126" max="16126" width="9.140625" style="87" bestFit="1" customWidth="1"/>
    <col min="16127" max="16129" width="8.85546875" style="87" customWidth="1"/>
    <col min="16130" max="16130" width="11.5703125" style="87" bestFit="1" customWidth="1"/>
    <col min="16131" max="16131" width="40.140625" style="87" customWidth="1"/>
    <col min="16132" max="16132" width="10.42578125" style="87" customWidth="1"/>
    <col min="16133" max="16384" width="9.140625" style="87"/>
  </cols>
  <sheetData>
    <row r="1" spans="1:14" s="57" customFormat="1" x14ac:dyDescent="0.35">
      <c r="A1" s="52" t="s">
        <v>55</v>
      </c>
      <c r="B1" s="53"/>
      <c r="C1" s="54"/>
      <c r="D1" s="55"/>
      <c r="E1" s="56"/>
      <c r="F1" s="56"/>
      <c r="G1" s="56"/>
      <c r="H1" s="56"/>
      <c r="I1" s="56"/>
      <c r="J1" s="55"/>
      <c r="K1" s="55"/>
      <c r="L1" s="55"/>
      <c r="M1" s="55"/>
      <c r="N1" s="55"/>
    </row>
    <row r="2" spans="1:14" s="57" customFormat="1" x14ac:dyDescent="0.35">
      <c r="A2" s="52" t="s">
        <v>78</v>
      </c>
      <c r="B2" s="53"/>
      <c r="C2" s="54"/>
      <c r="D2" s="55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57" customFormat="1" x14ac:dyDescent="0.35">
      <c r="A3" s="52" t="s">
        <v>79</v>
      </c>
      <c r="B3" s="53"/>
      <c r="C3" s="54"/>
      <c r="D3" s="55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57" customFormat="1" x14ac:dyDescent="0.35">
      <c r="A4" s="58"/>
      <c r="B4" s="59"/>
      <c r="C4" s="56"/>
    </row>
    <row r="5" spans="1:14" s="62" customFormat="1" ht="23.25" customHeight="1" x14ac:dyDescent="0.35">
      <c r="A5" s="98" t="s">
        <v>58</v>
      </c>
      <c r="B5" s="98" t="s">
        <v>59</v>
      </c>
      <c r="C5" s="99" t="s">
        <v>11</v>
      </c>
      <c r="D5" s="98" t="s">
        <v>60</v>
      </c>
    </row>
    <row r="6" spans="1:14" s="57" customFormat="1" ht="23.25" customHeight="1" x14ac:dyDescent="0.35">
      <c r="A6" s="100" t="s">
        <v>61</v>
      </c>
      <c r="B6" s="68"/>
      <c r="C6" s="69"/>
      <c r="D6" s="70"/>
    </row>
    <row r="7" spans="1:14" s="57" customFormat="1" ht="23.25" customHeight="1" x14ac:dyDescent="0.35">
      <c r="A7" s="67" t="s">
        <v>62</v>
      </c>
      <c r="B7" s="68"/>
      <c r="C7" s="69"/>
      <c r="D7" s="70"/>
    </row>
    <row r="8" spans="1:14" s="57" customFormat="1" ht="23.25" customHeight="1" x14ac:dyDescent="0.35">
      <c r="A8" s="71" t="s">
        <v>63</v>
      </c>
      <c r="B8" s="68"/>
      <c r="C8" s="69"/>
      <c r="D8" s="70"/>
    </row>
    <row r="9" spans="1:14" s="57" customFormat="1" ht="23.25" customHeight="1" x14ac:dyDescent="0.35">
      <c r="A9" s="72" t="s">
        <v>64</v>
      </c>
      <c r="B9" s="68"/>
      <c r="C9" s="69"/>
      <c r="D9" s="70"/>
    </row>
    <row r="10" spans="1:14" s="57" customFormat="1" ht="23.25" customHeight="1" x14ac:dyDescent="0.35">
      <c r="A10" s="73" t="s">
        <v>65</v>
      </c>
      <c r="B10" s="68"/>
      <c r="C10" s="69"/>
      <c r="D10" s="70"/>
    </row>
    <row r="11" spans="1:14" s="57" customFormat="1" ht="23.25" customHeight="1" x14ac:dyDescent="0.35">
      <c r="A11" s="74" t="s">
        <v>66</v>
      </c>
      <c r="B11" s="68"/>
      <c r="C11" s="69"/>
      <c r="D11" s="70"/>
    </row>
    <row r="12" spans="1:14" s="57" customFormat="1" ht="23.25" customHeight="1" x14ac:dyDescent="0.35">
      <c r="A12" s="75" t="s">
        <v>67</v>
      </c>
      <c r="B12" s="68"/>
      <c r="C12" s="69"/>
      <c r="D12" s="70"/>
    </row>
    <row r="13" spans="1:14" s="57" customFormat="1" x14ac:dyDescent="0.35">
      <c r="A13" s="81"/>
      <c r="B13" s="82" t="s">
        <v>69</v>
      </c>
      <c r="C13" s="83"/>
      <c r="D13" s="84"/>
    </row>
    <row r="14" spans="1:14" s="57" customFormat="1" x14ac:dyDescent="0.35">
      <c r="A14" s="81"/>
      <c r="B14" s="82" t="s">
        <v>70</v>
      </c>
      <c r="C14" s="83"/>
      <c r="D14" s="84"/>
    </row>
    <row r="15" spans="1:14" s="57" customFormat="1" x14ac:dyDescent="0.35">
      <c r="A15" s="81"/>
      <c r="B15" s="82" t="s">
        <v>71</v>
      </c>
      <c r="C15" s="83"/>
      <c r="D15" s="84"/>
    </row>
    <row r="16" spans="1:14" s="57" customFormat="1" x14ac:dyDescent="0.35">
      <c r="A16" s="81"/>
      <c r="B16" s="82" t="s">
        <v>72</v>
      </c>
      <c r="C16" s="83"/>
      <c r="D16" s="84"/>
    </row>
  </sheetData>
  <pageMargins left="0.6" right="0.27559055118110237" top="0.68" bottom="0.44" header="0.51181102362204722" footer="0.15"/>
  <pageSetup paperSize="9" scale="94" fitToHeight="0" orientation="portrait" horizontalDpi="360" r:id="rId1"/>
  <headerFooter alignWithMargins="0">
    <oddFooter>&amp;R&amp;10&amp;F/&amp;A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472F-FCA8-4EA5-9471-3D6D1A751E19}">
  <sheetPr>
    <tabColor rgb="FF00B050"/>
    <pageSetUpPr fitToPage="1"/>
  </sheetPr>
  <dimension ref="A1:U24"/>
  <sheetViews>
    <sheetView showGridLines="0" view="pageBreakPreview" zoomScale="90" zoomScaleNormal="100" zoomScaleSheetLayoutView="90" workbookViewId="0">
      <selection activeCell="I16" sqref="I16"/>
    </sheetView>
  </sheetViews>
  <sheetFormatPr defaultRowHeight="21" x14ac:dyDescent="0.25"/>
  <cols>
    <col min="1" max="1" width="6" style="160" customWidth="1"/>
    <col min="2" max="2" width="35.28515625" style="119" customWidth="1"/>
    <col min="3" max="3" width="31.42578125" style="119" customWidth="1"/>
    <col min="4" max="4" width="9.85546875" style="160" customWidth="1"/>
    <col min="5" max="5" width="10.7109375" style="160" customWidth="1"/>
    <col min="6" max="6" width="7.85546875" style="120" customWidth="1"/>
    <col min="7" max="7" width="10" style="120" customWidth="1"/>
    <col min="8" max="8" width="10" style="161" customWidth="1"/>
    <col min="9" max="9" width="8.5703125" style="56" customWidth="1"/>
    <col min="10" max="10" width="7.5703125" style="56" customWidth="1"/>
    <col min="11" max="11" width="7.7109375" style="56" customWidth="1"/>
    <col min="12" max="12" width="7.42578125" style="56" customWidth="1"/>
    <col min="13" max="13" width="25.85546875" style="56" customWidth="1"/>
    <col min="14" max="14" width="53.140625" style="119" customWidth="1"/>
    <col min="15" max="16" width="9.140625" style="119"/>
    <col min="17" max="17" width="13" style="120" bestFit="1" customWidth="1"/>
    <col min="18" max="18" width="10.28515625" style="120" bestFit="1" customWidth="1"/>
    <col min="19" max="19" width="12.85546875" style="120" bestFit="1" customWidth="1"/>
    <col min="20" max="20" width="10.28515625" style="120" bestFit="1" customWidth="1"/>
    <col min="21" max="256" width="9.140625" style="119"/>
    <col min="257" max="257" width="6" style="119" customWidth="1"/>
    <col min="258" max="258" width="20.42578125" style="119" customWidth="1"/>
    <col min="259" max="259" width="24.42578125" style="119" bestFit="1" customWidth="1"/>
    <col min="260" max="261" width="6.42578125" style="119" customWidth="1"/>
    <col min="262" max="262" width="7.85546875" style="119" customWidth="1"/>
    <col min="263" max="264" width="10" style="119" customWidth="1"/>
    <col min="265" max="265" width="8.5703125" style="119" customWidth="1"/>
    <col min="266" max="266" width="7.5703125" style="119" customWidth="1"/>
    <col min="267" max="267" width="7.7109375" style="119" customWidth="1"/>
    <col min="268" max="268" width="7.42578125" style="119" customWidth="1"/>
    <col min="269" max="269" width="18.28515625" style="119" customWidth="1"/>
    <col min="270" max="270" width="35.42578125" style="119" customWidth="1"/>
    <col min="271" max="272" width="9.140625" style="119"/>
    <col min="273" max="273" width="13" style="119" bestFit="1" customWidth="1"/>
    <col min="274" max="274" width="10.28515625" style="119" bestFit="1" customWidth="1"/>
    <col min="275" max="275" width="12.85546875" style="119" bestFit="1" customWidth="1"/>
    <col min="276" max="276" width="10.28515625" style="119" bestFit="1" customWidth="1"/>
    <col min="277" max="512" width="9.140625" style="119"/>
    <col min="513" max="513" width="6" style="119" customWidth="1"/>
    <col min="514" max="514" width="20.42578125" style="119" customWidth="1"/>
    <col min="515" max="515" width="24.42578125" style="119" bestFit="1" customWidth="1"/>
    <col min="516" max="517" width="6.42578125" style="119" customWidth="1"/>
    <col min="518" max="518" width="7.85546875" style="119" customWidth="1"/>
    <col min="519" max="520" width="10" style="119" customWidth="1"/>
    <col min="521" max="521" width="8.5703125" style="119" customWidth="1"/>
    <col min="522" max="522" width="7.5703125" style="119" customWidth="1"/>
    <col min="523" max="523" width="7.7109375" style="119" customWidth="1"/>
    <col min="524" max="524" width="7.42578125" style="119" customWidth="1"/>
    <col min="525" max="525" width="18.28515625" style="119" customWidth="1"/>
    <col min="526" max="526" width="35.42578125" style="119" customWidth="1"/>
    <col min="527" max="528" width="9.140625" style="119"/>
    <col min="529" max="529" width="13" style="119" bestFit="1" customWidth="1"/>
    <col min="530" max="530" width="10.28515625" style="119" bestFit="1" customWidth="1"/>
    <col min="531" max="531" width="12.85546875" style="119" bestFit="1" customWidth="1"/>
    <col min="532" max="532" width="10.28515625" style="119" bestFit="1" customWidth="1"/>
    <col min="533" max="768" width="9.140625" style="119"/>
    <col min="769" max="769" width="6" style="119" customWidth="1"/>
    <col min="770" max="770" width="20.42578125" style="119" customWidth="1"/>
    <col min="771" max="771" width="24.42578125" style="119" bestFit="1" customWidth="1"/>
    <col min="772" max="773" width="6.42578125" style="119" customWidth="1"/>
    <col min="774" max="774" width="7.85546875" style="119" customWidth="1"/>
    <col min="775" max="776" width="10" style="119" customWidth="1"/>
    <col min="777" max="777" width="8.5703125" style="119" customWidth="1"/>
    <col min="778" max="778" width="7.5703125" style="119" customWidth="1"/>
    <col min="779" max="779" width="7.7109375" style="119" customWidth="1"/>
    <col min="780" max="780" width="7.42578125" style="119" customWidth="1"/>
    <col min="781" max="781" width="18.28515625" style="119" customWidth="1"/>
    <col min="782" max="782" width="35.42578125" style="119" customWidth="1"/>
    <col min="783" max="784" width="9.140625" style="119"/>
    <col min="785" max="785" width="13" style="119" bestFit="1" customWidth="1"/>
    <col min="786" max="786" width="10.28515625" style="119" bestFit="1" customWidth="1"/>
    <col min="787" max="787" width="12.85546875" style="119" bestFit="1" customWidth="1"/>
    <col min="788" max="788" width="10.28515625" style="119" bestFit="1" customWidth="1"/>
    <col min="789" max="1024" width="9.140625" style="119"/>
    <col min="1025" max="1025" width="6" style="119" customWidth="1"/>
    <col min="1026" max="1026" width="20.42578125" style="119" customWidth="1"/>
    <col min="1027" max="1027" width="24.42578125" style="119" bestFit="1" customWidth="1"/>
    <col min="1028" max="1029" width="6.42578125" style="119" customWidth="1"/>
    <col min="1030" max="1030" width="7.85546875" style="119" customWidth="1"/>
    <col min="1031" max="1032" width="10" style="119" customWidth="1"/>
    <col min="1033" max="1033" width="8.5703125" style="119" customWidth="1"/>
    <col min="1034" max="1034" width="7.5703125" style="119" customWidth="1"/>
    <col min="1035" max="1035" width="7.7109375" style="119" customWidth="1"/>
    <col min="1036" max="1036" width="7.42578125" style="119" customWidth="1"/>
    <col min="1037" max="1037" width="18.28515625" style="119" customWidth="1"/>
    <col min="1038" max="1038" width="35.42578125" style="119" customWidth="1"/>
    <col min="1039" max="1040" width="9.140625" style="119"/>
    <col min="1041" max="1041" width="13" style="119" bestFit="1" customWidth="1"/>
    <col min="1042" max="1042" width="10.28515625" style="119" bestFit="1" customWidth="1"/>
    <col min="1043" max="1043" width="12.85546875" style="119" bestFit="1" customWidth="1"/>
    <col min="1044" max="1044" width="10.28515625" style="119" bestFit="1" customWidth="1"/>
    <col min="1045" max="1280" width="9.140625" style="119"/>
    <col min="1281" max="1281" width="6" style="119" customWidth="1"/>
    <col min="1282" max="1282" width="20.42578125" style="119" customWidth="1"/>
    <col min="1283" max="1283" width="24.42578125" style="119" bestFit="1" customWidth="1"/>
    <col min="1284" max="1285" width="6.42578125" style="119" customWidth="1"/>
    <col min="1286" max="1286" width="7.85546875" style="119" customWidth="1"/>
    <col min="1287" max="1288" width="10" style="119" customWidth="1"/>
    <col min="1289" max="1289" width="8.5703125" style="119" customWidth="1"/>
    <col min="1290" max="1290" width="7.5703125" style="119" customWidth="1"/>
    <col min="1291" max="1291" width="7.7109375" style="119" customWidth="1"/>
    <col min="1292" max="1292" width="7.42578125" style="119" customWidth="1"/>
    <col min="1293" max="1293" width="18.28515625" style="119" customWidth="1"/>
    <col min="1294" max="1294" width="35.42578125" style="119" customWidth="1"/>
    <col min="1295" max="1296" width="9.140625" style="119"/>
    <col min="1297" max="1297" width="13" style="119" bestFit="1" customWidth="1"/>
    <col min="1298" max="1298" width="10.28515625" style="119" bestFit="1" customWidth="1"/>
    <col min="1299" max="1299" width="12.85546875" style="119" bestFit="1" customWidth="1"/>
    <col min="1300" max="1300" width="10.28515625" style="119" bestFit="1" customWidth="1"/>
    <col min="1301" max="1536" width="9.140625" style="119"/>
    <col min="1537" max="1537" width="6" style="119" customWidth="1"/>
    <col min="1538" max="1538" width="20.42578125" style="119" customWidth="1"/>
    <col min="1539" max="1539" width="24.42578125" style="119" bestFit="1" customWidth="1"/>
    <col min="1540" max="1541" width="6.42578125" style="119" customWidth="1"/>
    <col min="1542" max="1542" width="7.85546875" style="119" customWidth="1"/>
    <col min="1543" max="1544" width="10" style="119" customWidth="1"/>
    <col min="1545" max="1545" width="8.5703125" style="119" customWidth="1"/>
    <col min="1546" max="1546" width="7.5703125" style="119" customWidth="1"/>
    <col min="1547" max="1547" width="7.7109375" style="119" customWidth="1"/>
    <col min="1548" max="1548" width="7.42578125" style="119" customWidth="1"/>
    <col min="1549" max="1549" width="18.28515625" style="119" customWidth="1"/>
    <col min="1550" max="1550" width="35.42578125" style="119" customWidth="1"/>
    <col min="1551" max="1552" width="9.140625" style="119"/>
    <col min="1553" max="1553" width="13" style="119" bestFit="1" customWidth="1"/>
    <col min="1554" max="1554" width="10.28515625" style="119" bestFit="1" customWidth="1"/>
    <col min="1555" max="1555" width="12.85546875" style="119" bestFit="1" customWidth="1"/>
    <col min="1556" max="1556" width="10.28515625" style="119" bestFit="1" customWidth="1"/>
    <col min="1557" max="1792" width="9.140625" style="119"/>
    <col min="1793" max="1793" width="6" style="119" customWidth="1"/>
    <col min="1794" max="1794" width="20.42578125" style="119" customWidth="1"/>
    <col min="1795" max="1795" width="24.42578125" style="119" bestFit="1" customWidth="1"/>
    <col min="1796" max="1797" width="6.42578125" style="119" customWidth="1"/>
    <col min="1798" max="1798" width="7.85546875" style="119" customWidth="1"/>
    <col min="1799" max="1800" width="10" style="119" customWidth="1"/>
    <col min="1801" max="1801" width="8.5703125" style="119" customWidth="1"/>
    <col min="1802" max="1802" width="7.5703125" style="119" customWidth="1"/>
    <col min="1803" max="1803" width="7.7109375" style="119" customWidth="1"/>
    <col min="1804" max="1804" width="7.42578125" style="119" customWidth="1"/>
    <col min="1805" max="1805" width="18.28515625" style="119" customWidth="1"/>
    <col min="1806" max="1806" width="35.42578125" style="119" customWidth="1"/>
    <col min="1807" max="1808" width="9.140625" style="119"/>
    <col min="1809" max="1809" width="13" style="119" bestFit="1" customWidth="1"/>
    <col min="1810" max="1810" width="10.28515625" style="119" bestFit="1" customWidth="1"/>
    <col min="1811" max="1811" width="12.85546875" style="119" bestFit="1" customWidth="1"/>
    <col min="1812" max="1812" width="10.28515625" style="119" bestFit="1" customWidth="1"/>
    <col min="1813" max="2048" width="9.140625" style="119"/>
    <col min="2049" max="2049" width="6" style="119" customWidth="1"/>
    <col min="2050" max="2050" width="20.42578125" style="119" customWidth="1"/>
    <col min="2051" max="2051" width="24.42578125" style="119" bestFit="1" customWidth="1"/>
    <col min="2052" max="2053" width="6.42578125" style="119" customWidth="1"/>
    <col min="2054" max="2054" width="7.85546875" style="119" customWidth="1"/>
    <col min="2055" max="2056" width="10" style="119" customWidth="1"/>
    <col min="2057" max="2057" width="8.5703125" style="119" customWidth="1"/>
    <col min="2058" max="2058" width="7.5703125" style="119" customWidth="1"/>
    <col min="2059" max="2059" width="7.7109375" style="119" customWidth="1"/>
    <col min="2060" max="2060" width="7.42578125" style="119" customWidth="1"/>
    <col min="2061" max="2061" width="18.28515625" style="119" customWidth="1"/>
    <col min="2062" max="2062" width="35.42578125" style="119" customWidth="1"/>
    <col min="2063" max="2064" width="9.140625" style="119"/>
    <col min="2065" max="2065" width="13" style="119" bestFit="1" customWidth="1"/>
    <col min="2066" max="2066" width="10.28515625" style="119" bestFit="1" customWidth="1"/>
    <col min="2067" max="2067" width="12.85546875" style="119" bestFit="1" customWidth="1"/>
    <col min="2068" max="2068" width="10.28515625" style="119" bestFit="1" customWidth="1"/>
    <col min="2069" max="2304" width="9.140625" style="119"/>
    <col min="2305" max="2305" width="6" style="119" customWidth="1"/>
    <col min="2306" max="2306" width="20.42578125" style="119" customWidth="1"/>
    <col min="2307" max="2307" width="24.42578125" style="119" bestFit="1" customWidth="1"/>
    <col min="2308" max="2309" width="6.42578125" style="119" customWidth="1"/>
    <col min="2310" max="2310" width="7.85546875" style="119" customWidth="1"/>
    <col min="2311" max="2312" width="10" style="119" customWidth="1"/>
    <col min="2313" max="2313" width="8.5703125" style="119" customWidth="1"/>
    <col min="2314" max="2314" width="7.5703125" style="119" customWidth="1"/>
    <col min="2315" max="2315" width="7.7109375" style="119" customWidth="1"/>
    <col min="2316" max="2316" width="7.42578125" style="119" customWidth="1"/>
    <col min="2317" max="2317" width="18.28515625" style="119" customWidth="1"/>
    <col min="2318" max="2318" width="35.42578125" style="119" customWidth="1"/>
    <col min="2319" max="2320" width="9.140625" style="119"/>
    <col min="2321" max="2321" width="13" style="119" bestFit="1" customWidth="1"/>
    <col min="2322" max="2322" width="10.28515625" style="119" bestFit="1" customWidth="1"/>
    <col min="2323" max="2323" width="12.85546875" style="119" bestFit="1" customWidth="1"/>
    <col min="2324" max="2324" width="10.28515625" style="119" bestFit="1" customWidth="1"/>
    <col min="2325" max="2560" width="9.140625" style="119"/>
    <col min="2561" max="2561" width="6" style="119" customWidth="1"/>
    <col min="2562" max="2562" width="20.42578125" style="119" customWidth="1"/>
    <col min="2563" max="2563" width="24.42578125" style="119" bestFit="1" customWidth="1"/>
    <col min="2564" max="2565" width="6.42578125" style="119" customWidth="1"/>
    <col min="2566" max="2566" width="7.85546875" style="119" customWidth="1"/>
    <col min="2567" max="2568" width="10" style="119" customWidth="1"/>
    <col min="2569" max="2569" width="8.5703125" style="119" customWidth="1"/>
    <col min="2570" max="2570" width="7.5703125" style="119" customWidth="1"/>
    <col min="2571" max="2571" width="7.7109375" style="119" customWidth="1"/>
    <col min="2572" max="2572" width="7.42578125" style="119" customWidth="1"/>
    <col min="2573" max="2573" width="18.28515625" style="119" customWidth="1"/>
    <col min="2574" max="2574" width="35.42578125" style="119" customWidth="1"/>
    <col min="2575" max="2576" width="9.140625" style="119"/>
    <col min="2577" max="2577" width="13" style="119" bestFit="1" customWidth="1"/>
    <col min="2578" max="2578" width="10.28515625" style="119" bestFit="1" customWidth="1"/>
    <col min="2579" max="2579" width="12.85546875" style="119" bestFit="1" customWidth="1"/>
    <col min="2580" max="2580" width="10.28515625" style="119" bestFit="1" customWidth="1"/>
    <col min="2581" max="2816" width="9.140625" style="119"/>
    <col min="2817" max="2817" width="6" style="119" customWidth="1"/>
    <col min="2818" max="2818" width="20.42578125" style="119" customWidth="1"/>
    <col min="2819" max="2819" width="24.42578125" style="119" bestFit="1" customWidth="1"/>
    <col min="2820" max="2821" width="6.42578125" style="119" customWidth="1"/>
    <col min="2822" max="2822" width="7.85546875" style="119" customWidth="1"/>
    <col min="2823" max="2824" width="10" style="119" customWidth="1"/>
    <col min="2825" max="2825" width="8.5703125" style="119" customWidth="1"/>
    <col min="2826" max="2826" width="7.5703125" style="119" customWidth="1"/>
    <col min="2827" max="2827" width="7.7109375" style="119" customWidth="1"/>
    <col min="2828" max="2828" width="7.42578125" style="119" customWidth="1"/>
    <col min="2829" max="2829" width="18.28515625" style="119" customWidth="1"/>
    <col min="2830" max="2830" width="35.42578125" style="119" customWidth="1"/>
    <col min="2831" max="2832" width="9.140625" style="119"/>
    <col min="2833" max="2833" width="13" style="119" bestFit="1" customWidth="1"/>
    <col min="2834" max="2834" width="10.28515625" style="119" bestFit="1" customWidth="1"/>
    <col min="2835" max="2835" width="12.85546875" style="119" bestFit="1" customWidth="1"/>
    <col min="2836" max="2836" width="10.28515625" style="119" bestFit="1" customWidth="1"/>
    <col min="2837" max="3072" width="9.140625" style="119"/>
    <col min="3073" max="3073" width="6" style="119" customWidth="1"/>
    <col min="3074" max="3074" width="20.42578125" style="119" customWidth="1"/>
    <col min="3075" max="3075" width="24.42578125" style="119" bestFit="1" customWidth="1"/>
    <col min="3076" max="3077" width="6.42578125" style="119" customWidth="1"/>
    <col min="3078" max="3078" width="7.85546875" style="119" customWidth="1"/>
    <col min="3079" max="3080" width="10" style="119" customWidth="1"/>
    <col min="3081" max="3081" width="8.5703125" style="119" customWidth="1"/>
    <col min="3082" max="3082" width="7.5703125" style="119" customWidth="1"/>
    <col min="3083" max="3083" width="7.7109375" style="119" customWidth="1"/>
    <col min="3084" max="3084" width="7.42578125" style="119" customWidth="1"/>
    <col min="3085" max="3085" width="18.28515625" style="119" customWidth="1"/>
    <col min="3086" max="3086" width="35.42578125" style="119" customWidth="1"/>
    <col min="3087" max="3088" width="9.140625" style="119"/>
    <col min="3089" max="3089" width="13" style="119" bestFit="1" customWidth="1"/>
    <col min="3090" max="3090" width="10.28515625" style="119" bestFit="1" customWidth="1"/>
    <col min="3091" max="3091" width="12.85546875" style="119" bestFit="1" customWidth="1"/>
    <col min="3092" max="3092" width="10.28515625" style="119" bestFit="1" customWidth="1"/>
    <col min="3093" max="3328" width="9.140625" style="119"/>
    <col min="3329" max="3329" width="6" style="119" customWidth="1"/>
    <col min="3330" max="3330" width="20.42578125" style="119" customWidth="1"/>
    <col min="3331" max="3331" width="24.42578125" style="119" bestFit="1" customWidth="1"/>
    <col min="3332" max="3333" width="6.42578125" style="119" customWidth="1"/>
    <col min="3334" max="3334" width="7.85546875" style="119" customWidth="1"/>
    <col min="3335" max="3336" width="10" style="119" customWidth="1"/>
    <col min="3337" max="3337" width="8.5703125" style="119" customWidth="1"/>
    <col min="3338" max="3338" width="7.5703125" style="119" customWidth="1"/>
    <col min="3339" max="3339" width="7.7109375" style="119" customWidth="1"/>
    <col min="3340" max="3340" width="7.42578125" style="119" customWidth="1"/>
    <col min="3341" max="3341" width="18.28515625" style="119" customWidth="1"/>
    <col min="3342" max="3342" width="35.42578125" style="119" customWidth="1"/>
    <col min="3343" max="3344" width="9.140625" style="119"/>
    <col min="3345" max="3345" width="13" style="119" bestFit="1" customWidth="1"/>
    <col min="3346" max="3346" width="10.28515625" style="119" bestFit="1" customWidth="1"/>
    <col min="3347" max="3347" width="12.85546875" style="119" bestFit="1" customWidth="1"/>
    <col min="3348" max="3348" width="10.28515625" style="119" bestFit="1" customWidth="1"/>
    <col min="3349" max="3584" width="9.140625" style="119"/>
    <col min="3585" max="3585" width="6" style="119" customWidth="1"/>
    <col min="3586" max="3586" width="20.42578125" style="119" customWidth="1"/>
    <col min="3587" max="3587" width="24.42578125" style="119" bestFit="1" customWidth="1"/>
    <col min="3588" max="3589" width="6.42578125" style="119" customWidth="1"/>
    <col min="3590" max="3590" width="7.85546875" style="119" customWidth="1"/>
    <col min="3591" max="3592" width="10" style="119" customWidth="1"/>
    <col min="3593" max="3593" width="8.5703125" style="119" customWidth="1"/>
    <col min="3594" max="3594" width="7.5703125" style="119" customWidth="1"/>
    <col min="3595" max="3595" width="7.7109375" style="119" customWidth="1"/>
    <col min="3596" max="3596" width="7.42578125" style="119" customWidth="1"/>
    <col min="3597" max="3597" width="18.28515625" style="119" customWidth="1"/>
    <col min="3598" max="3598" width="35.42578125" style="119" customWidth="1"/>
    <col min="3599" max="3600" width="9.140625" style="119"/>
    <col min="3601" max="3601" width="13" style="119" bestFit="1" customWidth="1"/>
    <col min="3602" max="3602" width="10.28515625" style="119" bestFit="1" customWidth="1"/>
    <col min="3603" max="3603" width="12.85546875" style="119" bestFit="1" customWidth="1"/>
    <col min="3604" max="3604" width="10.28515625" style="119" bestFit="1" customWidth="1"/>
    <col min="3605" max="3840" width="9.140625" style="119"/>
    <col min="3841" max="3841" width="6" style="119" customWidth="1"/>
    <col min="3842" max="3842" width="20.42578125" style="119" customWidth="1"/>
    <col min="3843" max="3843" width="24.42578125" style="119" bestFit="1" customWidth="1"/>
    <col min="3844" max="3845" width="6.42578125" style="119" customWidth="1"/>
    <col min="3846" max="3846" width="7.85546875" style="119" customWidth="1"/>
    <col min="3847" max="3848" width="10" style="119" customWidth="1"/>
    <col min="3849" max="3849" width="8.5703125" style="119" customWidth="1"/>
    <col min="3850" max="3850" width="7.5703125" style="119" customWidth="1"/>
    <col min="3851" max="3851" width="7.7109375" style="119" customWidth="1"/>
    <col min="3852" max="3852" width="7.42578125" style="119" customWidth="1"/>
    <col min="3853" max="3853" width="18.28515625" style="119" customWidth="1"/>
    <col min="3854" max="3854" width="35.42578125" style="119" customWidth="1"/>
    <col min="3855" max="3856" width="9.140625" style="119"/>
    <col min="3857" max="3857" width="13" style="119" bestFit="1" customWidth="1"/>
    <col min="3858" max="3858" width="10.28515625" style="119" bestFit="1" customWidth="1"/>
    <col min="3859" max="3859" width="12.85546875" style="119" bestFit="1" customWidth="1"/>
    <col min="3860" max="3860" width="10.28515625" style="119" bestFit="1" customWidth="1"/>
    <col min="3861" max="4096" width="9.140625" style="119"/>
    <col min="4097" max="4097" width="6" style="119" customWidth="1"/>
    <col min="4098" max="4098" width="20.42578125" style="119" customWidth="1"/>
    <col min="4099" max="4099" width="24.42578125" style="119" bestFit="1" customWidth="1"/>
    <col min="4100" max="4101" width="6.42578125" style="119" customWidth="1"/>
    <col min="4102" max="4102" width="7.85546875" style="119" customWidth="1"/>
    <col min="4103" max="4104" width="10" style="119" customWidth="1"/>
    <col min="4105" max="4105" width="8.5703125" style="119" customWidth="1"/>
    <col min="4106" max="4106" width="7.5703125" style="119" customWidth="1"/>
    <col min="4107" max="4107" width="7.7109375" style="119" customWidth="1"/>
    <col min="4108" max="4108" width="7.42578125" style="119" customWidth="1"/>
    <col min="4109" max="4109" width="18.28515625" style="119" customWidth="1"/>
    <col min="4110" max="4110" width="35.42578125" style="119" customWidth="1"/>
    <col min="4111" max="4112" width="9.140625" style="119"/>
    <col min="4113" max="4113" width="13" style="119" bestFit="1" customWidth="1"/>
    <col min="4114" max="4114" width="10.28515625" style="119" bestFit="1" customWidth="1"/>
    <col min="4115" max="4115" width="12.85546875" style="119" bestFit="1" customWidth="1"/>
    <col min="4116" max="4116" width="10.28515625" style="119" bestFit="1" customWidth="1"/>
    <col min="4117" max="4352" width="9.140625" style="119"/>
    <col min="4353" max="4353" width="6" style="119" customWidth="1"/>
    <col min="4354" max="4354" width="20.42578125" style="119" customWidth="1"/>
    <col min="4355" max="4355" width="24.42578125" style="119" bestFit="1" customWidth="1"/>
    <col min="4356" max="4357" width="6.42578125" style="119" customWidth="1"/>
    <col min="4358" max="4358" width="7.85546875" style="119" customWidth="1"/>
    <col min="4359" max="4360" width="10" style="119" customWidth="1"/>
    <col min="4361" max="4361" width="8.5703125" style="119" customWidth="1"/>
    <col min="4362" max="4362" width="7.5703125" style="119" customWidth="1"/>
    <col min="4363" max="4363" width="7.7109375" style="119" customWidth="1"/>
    <col min="4364" max="4364" width="7.42578125" style="119" customWidth="1"/>
    <col min="4365" max="4365" width="18.28515625" style="119" customWidth="1"/>
    <col min="4366" max="4366" width="35.42578125" style="119" customWidth="1"/>
    <col min="4367" max="4368" width="9.140625" style="119"/>
    <col min="4369" max="4369" width="13" style="119" bestFit="1" customWidth="1"/>
    <col min="4370" max="4370" width="10.28515625" style="119" bestFit="1" customWidth="1"/>
    <col min="4371" max="4371" width="12.85546875" style="119" bestFit="1" customWidth="1"/>
    <col min="4372" max="4372" width="10.28515625" style="119" bestFit="1" customWidth="1"/>
    <col min="4373" max="4608" width="9.140625" style="119"/>
    <col min="4609" max="4609" width="6" style="119" customWidth="1"/>
    <col min="4610" max="4610" width="20.42578125" style="119" customWidth="1"/>
    <col min="4611" max="4611" width="24.42578125" style="119" bestFit="1" customWidth="1"/>
    <col min="4612" max="4613" width="6.42578125" style="119" customWidth="1"/>
    <col min="4614" max="4614" width="7.85546875" style="119" customWidth="1"/>
    <col min="4615" max="4616" width="10" style="119" customWidth="1"/>
    <col min="4617" max="4617" width="8.5703125" style="119" customWidth="1"/>
    <col min="4618" max="4618" width="7.5703125" style="119" customWidth="1"/>
    <col min="4619" max="4619" width="7.7109375" style="119" customWidth="1"/>
    <col min="4620" max="4620" width="7.42578125" style="119" customWidth="1"/>
    <col min="4621" max="4621" width="18.28515625" style="119" customWidth="1"/>
    <col min="4622" max="4622" width="35.42578125" style="119" customWidth="1"/>
    <col min="4623" max="4624" width="9.140625" style="119"/>
    <col min="4625" max="4625" width="13" style="119" bestFit="1" customWidth="1"/>
    <col min="4626" max="4626" width="10.28515625" style="119" bestFit="1" customWidth="1"/>
    <col min="4627" max="4627" width="12.85546875" style="119" bestFit="1" customWidth="1"/>
    <col min="4628" max="4628" width="10.28515625" style="119" bestFit="1" customWidth="1"/>
    <col min="4629" max="4864" width="9.140625" style="119"/>
    <col min="4865" max="4865" width="6" style="119" customWidth="1"/>
    <col min="4866" max="4866" width="20.42578125" style="119" customWidth="1"/>
    <col min="4867" max="4867" width="24.42578125" style="119" bestFit="1" customWidth="1"/>
    <col min="4868" max="4869" width="6.42578125" style="119" customWidth="1"/>
    <col min="4870" max="4870" width="7.85546875" style="119" customWidth="1"/>
    <col min="4871" max="4872" width="10" style="119" customWidth="1"/>
    <col min="4873" max="4873" width="8.5703125" style="119" customWidth="1"/>
    <col min="4874" max="4874" width="7.5703125" style="119" customWidth="1"/>
    <col min="4875" max="4875" width="7.7109375" style="119" customWidth="1"/>
    <col min="4876" max="4876" width="7.42578125" style="119" customWidth="1"/>
    <col min="4877" max="4877" width="18.28515625" style="119" customWidth="1"/>
    <col min="4878" max="4878" width="35.42578125" style="119" customWidth="1"/>
    <col min="4879" max="4880" width="9.140625" style="119"/>
    <col min="4881" max="4881" width="13" style="119" bestFit="1" customWidth="1"/>
    <col min="4882" max="4882" width="10.28515625" style="119" bestFit="1" customWidth="1"/>
    <col min="4883" max="4883" width="12.85546875" style="119" bestFit="1" customWidth="1"/>
    <col min="4884" max="4884" width="10.28515625" style="119" bestFit="1" customWidth="1"/>
    <col min="4885" max="5120" width="9.140625" style="119"/>
    <col min="5121" max="5121" width="6" style="119" customWidth="1"/>
    <col min="5122" max="5122" width="20.42578125" style="119" customWidth="1"/>
    <col min="5123" max="5123" width="24.42578125" style="119" bestFit="1" customWidth="1"/>
    <col min="5124" max="5125" width="6.42578125" style="119" customWidth="1"/>
    <col min="5126" max="5126" width="7.85546875" style="119" customWidth="1"/>
    <col min="5127" max="5128" width="10" style="119" customWidth="1"/>
    <col min="5129" max="5129" width="8.5703125" style="119" customWidth="1"/>
    <col min="5130" max="5130" width="7.5703125" style="119" customWidth="1"/>
    <col min="5131" max="5131" width="7.7109375" style="119" customWidth="1"/>
    <col min="5132" max="5132" width="7.42578125" style="119" customWidth="1"/>
    <col min="5133" max="5133" width="18.28515625" style="119" customWidth="1"/>
    <col min="5134" max="5134" width="35.42578125" style="119" customWidth="1"/>
    <col min="5135" max="5136" width="9.140625" style="119"/>
    <col min="5137" max="5137" width="13" style="119" bestFit="1" customWidth="1"/>
    <col min="5138" max="5138" width="10.28515625" style="119" bestFit="1" customWidth="1"/>
    <col min="5139" max="5139" width="12.85546875" style="119" bestFit="1" customWidth="1"/>
    <col min="5140" max="5140" width="10.28515625" style="119" bestFit="1" customWidth="1"/>
    <col min="5141" max="5376" width="9.140625" style="119"/>
    <col min="5377" max="5377" width="6" style="119" customWidth="1"/>
    <col min="5378" max="5378" width="20.42578125" style="119" customWidth="1"/>
    <col min="5379" max="5379" width="24.42578125" style="119" bestFit="1" customWidth="1"/>
    <col min="5380" max="5381" width="6.42578125" style="119" customWidth="1"/>
    <col min="5382" max="5382" width="7.85546875" style="119" customWidth="1"/>
    <col min="5383" max="5384" width="10" style="119" customWidth="1"/>
    <col min="5385" max="5385" width="8.5703125" style="119" customWidth="1"/>
    <col min="5386" max="5386" width="7.5703125" style="119" customWidth="1"/>
    <col min="5387" max="5387" width="7.7109375" style="119" customWidth="1"/>
    <col min="5388" max="5388" width="7.42578125" style="119" customWidth="1"/>
    <col min="5389" max="5389" width="18.28515625" style="119" customWidth="1"/>
    <col min="5390" max="5390" width="35.42578125" style="119" customWidth="1"/>
    <col min="5391" max="5392" width="9.140625" style="119"/>
    <col min="5393" max="5393" width="13" style="119" bestFit="1" customWidth="1"/>
    <col min="5394" max="5394" width="10.28515625" style="119" bestFit="1" customWidth="1"/>
    <col min="5395" max="5395" width="12.85546875" style="119" bestFit="1" customWidth="1"/>
    <col min="5396" max="5396" width="10.28515625" style="119" bestFit="1" customWidth="1"/>
    <col min="5397" max="5632" width="9.140625" style="119"/>
    <col min="5633" max="5633" width="6" style="119" customWidth="1"/>
    <col min="5634" max="5634" width="20.42578125" style="119" customWidth="1"/>
    <col min="5635" max="5635" width="24.42578125" style="119" bestFit="1" customWidth="1"/>
    <col min="5636" max="5637" width="6.42578125" style="119" customWidth="1"/>
    <col min="5638" max="5638" width="7.85546875" style="119" customWidth="1"/>
    <col min="5639" max="5640" width="10" style="119" customWidth="1"/>
    <col min="5641" max="5641" width="8.5703125" style="119" customWidth="1"/>
    <col min="5642" max="5642" width="7.5703125" style="119" customWidth="1"/>
    <col min="5643" max="5643" width="7.7109375" style="119" customWidth="1"/>
    <col min="5644" max="5644" width="7.42578125" style="119" customWidth="1"/>
    <col min="5645" max="5645" width="18.28515625" style="119" customWidth="1"/>
    <col min="5646" max="5646" width="35.42578125" style="119" customWidth="1"/>
    <col min="5647" max="5648" width="9.140625" style="119"/>
    <col min="5649" max="5649" width="13" style="119" bestFit="1" customWidth="1"/>
    <col min="5650" max="5650" width="10.28515625" style="119" bestFit="1" customWidth="1"/>
    <col min="5651" max="5651" width="12.85546875" style="119" bestFit="1" customWidth="1"/>
    <col min="5652" max="5652" width="10.28515625" style="119" bestFit="1" customWidth="1"/>
    <col min="5653" max="5888" width="9.140625" style="119"/>
    <col min="5889" max="5889" width="6" style="119" customWidth="1"/>
    <col min="5890" max="5890" width="20.42578125" style="119" customWidth="1"/>
    <col min="5891" max="5891" width="24.42578125" style="119" bestFit="1" customWidth="1"/>
    <col min="5892" max="5893" width="6.42578125" style="119" customWidth="1"/>
    <col min="5894" max="5894" width="7.85546875" style="119" customWidth="1"/>
    <col min="5895" max="5896" width="10" style="119" customWidth="1"/>
    <col min="5897" max="5897" width="8.5703125" style="119" customWidth="1"/>
    <col min="5898" max="5898" width="7.5703125" style="119" customWidth="1"/>
    <col min="5899" max="5899" width="7.7109375" style="119" customWidth="1"/>
    <col min="5900" max="5900" width="7.42578125" style="119" customWidth="1"/>
    <col min="5901" max="5901" width="18.28515625" style="119" customWidth="1"/>
    <col min="5902" max="5902" width="35.42578125" style="119" customWidth="1"/>
    <col min="5903" max="5904" width="9.140625" style="119"/>
    <col min="5905" max="5905" width="13" style="119" bestFit="1" customWidth="1"/>
    <col min="5906" max="5906" width="10.28515625" style="119" bestFit="1" customWidth="1"/>
    <col min="5907" max="5907" width="12.85546875" style="119" bestFit="1" customWidth="1"/>
    <col min="5908" max="5908" width="10.28515625" style="119" bestFit="1" customWidth="1"/>
    <col min="5909" max="6144" width="9.140625" style="119"/>
    <col min="6145" max="6145" width="6" style="119" customWidth="1"/>
    <col min="6146" max="6146" width="20.42578125" style="119" customWidth="1"/>
    <col min="6147" max="6147" width="24.42578125" style="119" bestFit="1" customWidth="1"/>
    <col min="6148" max="6149" width="6.42578125" style="119" customWidth="1"/>
    <col min="6150" max="6150" width="7.85546875" style="119" customWidth="1"/>
    <col min="6151" max="6152" width="10" style="119" customWidth="1"/>
    <col min="6153" max="6153" width="8.5703125" style="119" customWidth="1"/>
    <col min="6154" max="6154" width="7.5703125" style="119" customWidth="1"/>
    <col min="6155" max="6155" width="7.7109375" style="119" customWidth="1"/>
    <col min="6156" max="6156" width="7.42578125" style="119" customWidth="1"/>
    <col min="6157" max="6157" width="18.28515625" style="119" customWidth="1"/>
    <col min="6158" max="6158" width="35.42578125" style="119" customWidth="1"/>
    <col min="6159" max="6160" width="9.140625" style="119"/>
    <col min="6161" max="6161" width="13" style="119" bestFit="1" customWidth="1"/>
    <col min="6162" max="6162" width="10.28515625" style="119" bestFit="1" customWidth="1"/>
    <col min="6163" max="6163" width="12.85546875" style="119" bestFit="1" customWidth="1"/>
    <col min="6164" max="6164" width="10.28515625" style="119" bestFit="1" customWidth="1"/>
    <col min="6165" max="6400" width="9.140625" style="119"/>
    <col min="6401" max="6401" width="6" style="119" customWidth="1"/>
    <col min="6402" max="6402" width="20.42578125" style="119" customWidth="1"/>
    <col min="6403" max="6403" width="24.42578125" style="119" bestFit="1" customWidth="1"/>
    <col min="6404" max="6405" width="6.42578125" style="119" customWidth="1"/>
    <col min="6406" max="6406" width="7.85546875" style="119" customWidth="1"/>
    <col min="6407" max="6408" width="10" style="119" customWidth="1"/>
    <col min="6409" max="6409" width="8.5703125" style="119" customWidth="1"/>
    <col min="6410" max="6410" width="7.5703125" style="119" customWidth="1"/>
    <col min="6411" max="6411" width="7.7109375" style="119" customWidth="1"/>
    <col min="6412" max="6412" width="7.42578125" style="119" customWidth="1"/>
    <col min="6413" max="6413" width="18.28515625" style="119" customWidth="1"/>
    <col min="6414" max="6414" width="35.42578125" style="119" customWidth="1"/>
    <col min="6415" max="6416" width="9.140625" style="119"/>
    <col min="6417" max="6417" width="13" style="119" bestFit="1" customWidth="1"/>
    <col min="6418" max="6418" width="10.28515625" style="119" bestFit="1" customWidth="1"/>
    <col min="6419" max="6419" width="12.85546875" style="119" bestFit="1" customWidth="1"/>
    <col min="6420" max="6420" width="10.28515625" style="119" bestFit="1" customWidth="1"/>
    <col min="6421" max="6656" width="9.140625" style="119"/>
    <col min="6657" max="6657" width="6" style="119" customWidth="1"/>
    <col min="6658" max="6658" width="20.42578125" style="119" customWidth="1"/>
    <col min="6659" max="6659" width="24.42578125" style="119" bestFit="1" customWidth="1"/>
    <col min="6660" max="6661" width="6.42578125" style="119" customWidth="1"/>
    <col min="6662" max="6662" width="7.85546875" style="119" customWidth="1"/>
    <col min="6663" max="6664" width="10" style="119" customWidth="1"/>
    <col min="6665" max="6665" width="8.5703125" style="119" customWidth="1"/>
    <col min="6666" max="6666" width="7.5703125" style="119" customWidth="1"/>
    <col min="6667" max="6667" width="7.7109375" style="119" customWidth="1"/>
    <col min="6668" max="6668" width="7.42578125" style="119" customWidth="1"/>
    <col min="6669" max="6669" width="18.28515625" style="119" customWidth="1"/>
    <col min="6670" max="6670" width="35.42578125" style="119" customWidth="1"/>
    <col min="6671" max="6672" width="9.140625" style="119"/>
    <col min="6673" max="6673" width="13" style="119" bestFit="1" customWidth="1"/>
    <col min="6674" max="6674" width="10.28515625" style="119" bestFit="1" customWidth="1"/>
    <col min="6675" max="6675" width="12.85546875" style="119" bestFit="1" customWidth="1"/>
    <col min="6676" max="6676" width="10.28515625" style="119" bestFit="1" customWidth="1"/>
    <col min="6677" max="6912" width="9.140625" style="119"/>
    <col min="6913" max="6913" width="6" style="119" customWidth="1"/>
    <col min="6914" max="6914" width="20.42578125" style="119" customWidth="1"/>
    <col min="6915" max="6915" width="24.42578125" style="119" bestFit="1" customWidth="1"/>
    <col min="6916" max="6917" width="6.42578125" style="119" customWidth="1"/>
    <col min="6918" max="6918" width="7.85546875" style="119" customWidth="1"/>
    <col min="6919" max="6920" width="10" style="119" customWidth="1"/>
    <col min="6921" max="6921" width="8.5703125" style="119" customWidth="1"/>
    <col min="6922" max="6922" width="7.5703125" style="119" customWidth="1"/>
    <col min="6923" max="6923" width="7.7109375" style="119" customWidth="1"/>
    <col min="6924" max="6924" width="7.42578125" style="119" customWidth="1"/>
    <col min="6925" max="6925" width="18.28515625" style="119" customWidth="1"/>
    <col min="6926" max="6926" width="35.42578125" style="119" customWidth="1"/>
    <col min="6927" max="6928" width="9.140625" style="119"/>
    <col min="6929" max="6929" width="13" style="119" bestFit="1" customWidth="1"/>
    <col min="6930" max="6930" width="10.28515625" style="119" bestFit="1" customWidth="1"/>
    <col min="6931" max="6931" width="12.85546875" style="119" bestFit="1" customWidth="1"/>
    <col min="6932" max="6932" width="10.28515625" style="119" bestFit="1" customWidth="1"/>
    <col min="6933" max="7168" width="9.140625" style="119"/>
    <col min="7169" max="7169" width="6" style="119" customWidth="1"/>
    <col min="7170" max="7170" width="20.42578125" style="119" customWidth="1"/>
    <col min="7171" max="7171" width="24.42578125" style="119" bestFit="1" customWidth="1"/>
    <col min="7172" max="7173" width="6.42578125" style="119" customWidth="1"/>
    <col min="7174" max="7174" width="7.85546875" style="119" customWidth="1"/>
    <col min="7175" max="7176" width="10" style="119" customWidth="1"/>
    <col min="7177" max="7177" width="8.5703125" style="119" customWidth="1"/>
    <col min="7178" max="7178" width="7.5703125" style="119" customWidth="1"/>
    <col min="7179" max="7179" width="7.7109375" style="119" customWidth="1"/>
    <col min="7180" max="7180" width="7.42578125" style="119" customWidth="1"/>
    <col min="7181" max="7181" width="18.28515625" style="119" customWidth="1"/>
    <col min="7182" max="7182" width="35.42578125" style="119" customWidth="1"/>
    <col min="7183" max="7184" width="9.140625" style="119"/>
    <col min="7185" max="7185" width="13" style="119" bestFit="1" customWidth="1"/>
    <col min="7186" max="7186" width="10.28515625" style="119" bestFit="1" customWidth="1"/>
    <col min="7187" max="7187" width="12.85546875" style="119" bestFit="1" customWidth="1"/>
    <col min="7188" max="7188" width="10.28515625" style="119" bestFit="1" customWidth="1"/>
    <col min="7189" max="7424" width="9.140625" style="119"/>
    <col min="7425" max="7425" width="6" style="119" customWidth="1"/>
    <col min="7426" max="7426" width="20.42578125" style="119" customWidth="1"/>
    <col min="7427" max="7427" width="24.42578125" style="119" bestFit="1" customWidth="1"/>
    <col min="7428" max="7429" width="6.42578125" style="119" customWidth="1"/>
    <col min="7430" max="7430" width="7.85546875" style="119" customWidth="1"/>
    <col min="7431" max="7432" width="10" style="119" customWidth="1"/>
    <col min="7433" max="7433" width="8.5703125" style="119" customWidth="1"/>
    <col min="7434" max="7434" width="7.5703125" style="119" customWidth="1"/>
    <col min="7435" max="7435" width="7.7109375" style="119" customWidth="1"/>
    <col min="7436" max="7436" width="7.42578125" style="119" customWidth="1"/>
    <col min="7437" max="7437" width="18.28515625" style="119" customWidth="1"/>
    <col min="7438" max="7438" width="35.42578125" style="119" customWidth="1"/>
    <col min="7439" max="7440" width="9.140625" style="119"/>
    <col min="7441" max="7441" width="13" style="119" bestFit="1" customWidth="1"/>
    <col min="7442" max="7442" width="10.28515625" style="119" bestFit="1" customWidth="1"/>
    <col min="7443" max="7443" width="12.85546875" style="119" bestFit="1" customWidth="1"/>
    <col min="7444" max="7444" width="10.28515625" style="119" bestFit="1" customWidth="1"/>
    <col min="7445" max="7680" width="9.140625" style="119"/>
    <col min="7681" max="7681" width="6" style="119" customWidth="1"/>
    <col min="7682" max="7682" width="20.42578125" style="119" customWidth="1"/>
    <col min="7683" max="7683" width="24.42578125" style="119" bestFit="1" customWidth="1"/>
    <col min="7684" max="7685" width="6.42578125" style="119" customWidth="1"/>
    <col min="7686" max="7686" width="7.85546875" style="119" customWidth="1"/>
    <col min="7687" max="7688" width="10" style="119" customWidth="1"/>
    <col min="7689" max="7689" width="8.5703125" style="119" customWidth="1"/>
    <col min="7690" max="7690" width="7.5703125" style="119" customWidth="1"/>
    <col min="7691" max="7691" width="7.7109375" style="119" customWidth="1"/>
    <col min="7692" max="7692" width="7.42578125" style="119" customWidth="1"/>
    <col min="7693" max="7693" width="18.28515625" style="119" customWidth="1"/>
    <col min="7694" max="7694" width="35.42578125" style="119" customWidth="1"/>
    <col min="7695" max="7696" width="9.140625" style="119"/>
    <col min="7697" max="7697" width="13" style="119" bestFit="1" customWidth="1"/>
    <col min="7698" max="7698" width="10.28515625" style="119" bestFit="1" customWidth="1"/>
    <col min="7699" max="7699" width="12.85546875" style="119" bestFit="1" customWidth="1"/>
    <col min="7700" max="7700" width="10.28515625" style="119" bestFit="1" customWidth="1"/>
    <col min="7701" max="7936" width="9.140625" style="119"/>
    <col min="7937" max="7937" width="6" style="119" customWidth="1"/>
    <col min="7938" max="7938" width="20.42578125" style="119" customWidth="1"/>
    <col min="7939" max="7939" width="24.42578125" style="119" bestFit="1" customWidth="1"/>
    <col min="7940" max="7941" width="6.42578125" style="119" customWidth="1"/>
    <col min="7942" max="7942" width="7.85546875" style="119" customWidth="1"/>
    <col min="7943" max="7944" width="10" style="119" customWidth="1"/>
    <col min="7945" max="7945" width="8.5703125" style="119" customWidth="1"/>
    <col min="7946" max="7946" width="7.5703125" style="119" customWidth="1"/>
    <col min="7947" max="7947" width="7.7109375" style="119" customWidth="1"/>
    <col min="7948" max="7948" width="7.42578125" style="119" customWidth="1"/>
    <col min="7949" max="7949" width="18.28515625" style="119" customWidth="1"/>
    <col min="7950" max="7950" width="35.42578125" style="119" customWidth="1"/>
    <col min="7951" max="7952" width="9.140625" style="119"/>
    <col min="7953" max="7953" width="13" style="119" bestFit="1" customWidth="1"/>
    <col min="7954" max="7954" width="10.28515625" style="119" bestFit="1" customWidth="1"/>
    <col min="7955" max="7955" width="12.85546875" style="119" bestFit="1" customWidth="1"/>
    <col min="7956" max="7956" width="10.28515625" style="119" bestFit="1" customWidth="1"/>
    <col min="7957" max="8192" width="9.140625" style="119"/>
    <col min="8193" max="8193" width="6" style="119" customWidth="1"/>
    <col min="8194" max="8194" width="20.42578125" style="119" customWidth="1"/>
    <col min="8195" max="8195" width="24.42578125" style="119" bestFit="1" customWidth="1"/>
    <col min="8196" max="8197" width="6.42578125" style="119" customWidth="1"/>
    <col min="8198" max="8198" width="7.85546875" style="119" customWidth="1"/>
    <col min="8199" max="8200" width="10" style="119" customWidth="1"/>
    <col min="8201" max="8201" width="8.5703125" style="119" customWidth="1"/>
    <col min="8202" max="8202" width="7.5703125" style="119" customWidth="1"/>
    <col min="8203" max="8203" width="7.7109375" style="119" customWidth="1"/>
    <col min="8204" max="8204" width="7.42578125" style="119" customWidth="1"/>
    <col min="8205" max="8205" width="18.28515625" style="119" customWidth="1"/>
    <col min="8206" max="8206" width="35.42578125" style="119" customWidth="1"/>
    <col min="8207" max="8208" width="9.140625" style="119"/>
    <col min="8209" max="8209" width="13" style="119" bestFit="1" customWidth="1"/>
    <col min="8210" max="8210" width="10.28515625" style="119" bestFit="1" customWidth="1"/>
    <col min="8211" max="8211" width="12.85546875" style="119" bestFit="1" customWidth="1"/>
    <col min="8212" max="8212" width="10.28515625" style="119" bestFit="1" customWidth="1"/>
    <col min="8213" max="8448" width="9.140625" style="119"/>
    <col min="8449" max="8449" width="6" style="119" customWidth="1"/>
    <col min="8450" max="8450" width="20.42578125" style="119" customWidth="1"/>
    <col min="8451" max="8451" width="24.42578125" style="119" bestFit="1" customWidth="1"/>
    <col min="8452" max="8453" width="6.42578125" style="119" customWidth="1"/>
    <col min="8454" max="8454" width="7.85546875" style="119" customWidth="1"/>
    <col min="8455" max="8456" width="10" style="119" customWidth="1"/>
    <col min="8457" max="8457" width="8.5703125" style="119" customWidth="1"/>
    <col min="8458" max="8458" width="7.5703125" style="119" customWidth="1"/>
    <col min="8459" max="8459" width="7.7109375" style="119" customWidth="1"/>
    <col min="8460" max="8460" width="7.42578125" style="119" customWidth="1"/>
    <col min="8461" max="8461" width="18.28515625" style="119" customWidth="1"/>
    <col min="8462" max="8462" width="35.42578125" style="119" customWidth="1"/>
    <col min="8463" max="8464" width="9.140625" style="119"/>
    <col min="8465" max="8465" width="13" style="119" bestFit="1" customWidth="1"/>
    <col min="8466" max="8466" width="10.28515625" style="119" bestFit="1" customWidth="1"/>
    <col min="8467" max="8467" width="12.85546875" style="119" bestFit="1" customWidth="1"/>
    <col min="8468" max="8468" width="10.28515625" style="119" bestFit="1" customWidth="1"/>
    <col min="8469" max="8704" width="9.140625" style="119"/>
    <col min="8705" max="8705" width="6" style="119" customWidth="1"/>
    <col min="8706" max="8706" width="20.42578125" style="119" customWidth="1"/>
    <col min="8707" max="8707" width="24.42578125" style="119" bestFit="1" customWidth="1"/>
    <col min="8708" max="8709" width="6.42578125" style="119" customWidth="1"/>
    <col min="8710" max="8710" width="7.85546875" style="119" customWidth="1"/>
    <col min="8711" max="8712" width="10" style="119" customWidth="1"/>
    <col min="8713" max="8713" width="8.5703125" style="119" customWidth="1"/>
    <col min="8714" max="8714" width="7.5703125" style="119" customWidth="1"/>
    <col min="8715" max="8715" width="7.7109375" style="119" customWidth="1"/>
    <col min="8716" max="8716" width="7.42578125" style="119" customWidth="1"/>
    <col min="8717" max="8717" width="18.28515625" style="119" customWidth="1"/>
    <col min="8718" max="8718" width="35.42578125" style="119" customWidth="1"/>
    <col min="8719" max="8720" width="9.140625" style="119"/>
    <col min="8721" max="8721" width="13" style="119" bestFit="1" customWidth="1"/>
    <col min="8722" max="8722" width="10.28515625" style="119" bestFit="1" customWidth="1"/>
    <col min="8723" max="8723" width="12.85546875" style="119" bestFit="1" customWidth="1"/>
    <col min="8724" max="8724" width="10.28515625" style="119" bestFit="1" customWidth="1"/>
    <col min="8725" max="8960" width="9.140625" style="119"/>
    <col min="8961" max="8961" width="6" style="119" customWidth="1"/>
    <col min="8962" max="8962" width="20.42578125" style="119" customWidth="1"/>
    <col min="8963" max="8963" width="24.42578125" style="119" bestFit="1" customWidth="1"/>
    <col min="8964" max="8965" width="6.42578125" style="119" customWidth="1"/>
    <col min="8966" max="8966" width="7.85546875" style="119" customWidth="1"/>
    <col min="8967" max="8968" width="10" style="119" customWidth="1"/>
    <col min="8969" max="8969" width="8.5703125" style="119" customWidth="1"/>
    <col min="8970" max="8970" width="7.5703125" style="119" customWidth="1"/>
    <col min="8971" max="8971" width="7.7109375" style="119" customWidth="1"/>
    <col min="8972" max="8972" width="7.42578125" style="119" customWidth="1"/>
    <col min="8973" max="8973" width="18.28515625" style="119" customWidth="1"/>
    <col min="8974" max="8974" width="35.42578125" style="119" customWidth="1"/>
    <col min="8975" max="8976" width="9.140625" style="119"/>
    <col min="8977" max="8977" width="13" style="119" bestFit="1" customWidth="1"/>
    <col min="8978" max="8978" width="10.28515625" style="119" bestFit="1" customWidth="1"/>
    <col min="8979" max="8979" width="12.85546875" style="119" bestFit="1" customWidth="1"/>
    <col min="8980" max="8980" width="10.28515625" style="119" bestFit="1" customWidth="1"/>
    <col min="8981" max="9216" width="9.140625" style="119"/>
    <col min="9217" max="9217" width="6" style="119" customWidth="1"/>
    <col min="9218" max="9218" width="20.42578125" style="119" customWidth="1"/>
    <col min="9219" max="9219" width="24.42578125" style="119" bestFit="1" customWidth="1"/>
    <col min="9220" max="9221" width="6.42578125" style="119" customWidth="1"/>
    <col min="9222" max="9222" width="7.85546875" style="119" customWidth="1"/>
    <col min="9223" max="9224" width="10" style="119" customWidth="1"/>
    <col min="9225" max="9225" width="8.5703125" style="119" customWidth="1"/>
    <col min="9226" max="9226" width="7.5703125" style="119" customWidth="1"/>
    <col min="9227" max="9227" width="7.7109375" style="119" customWidth="1"/>
    <col min="9228" max="9228" width="7.42578125" style="119" customWidth="1"/>
    <col min="9229" max="9229" width="18.28515625" style="119" customWidth="1"/>
    <col min="9230" max="9230" width="35.42578125" style="119" customWidth="1"/>
    <col min="9231" max="9232" width="9.140625" style="119"/>
    <col min="9233" max="9233" width="13" style="119" bestFit="1" customWidth="1"/>
    <col min="9234" max="9234" width="10.28515625" style="119" bestFit="1" customWidth="1"/>
    <col min="9235" max="9235" width="12.85546875" style="119" bestFit="1" customWidth="1"/>
    <col min="9236" max="9236" width="10.28515625" style="119" bestFit="1" customWidth="1"/>
    <col min="9237" max="9472" width="9.140625" style="119"/>
    <col min="9473" max="9473" width="6" style="119" customWidth="1"/>
    <col min="9474" max="9474" width="20.42578125" style="119" customWidth="1"/>
    <col min="9475" max="9475" width="24.42578125" style="119" bestFit="1" customWidth="1"/>
    <col min="9476" max="9477" width="6.42578125" style="119" customWidth="1"/>
    <col min="9478" max="9478" width="7.85546875" style="119" customWidth="1"/>
    <col min="9479" max="9480" width="10" style="119" customWidth="1"/>
    <col min="9481" max="9481" width="8.5703125" style="119" customWidth="1"/>
    <col min="9482" max="9482" width="7.5703125" style="119" customWidth="1"/>
    <col min="9483" max="9483" width="7.7109375" style="119" customWidth="1"/>
    <col min="9484" max="9484" width="7.42578125" style="119" customWidth="1"/>
    <col min="9485" max="9485" width="18.28515625" style="119" customWidth="1"/>
    <col min="9486" max="9486" width="35.42578125" style="119" customWidth="1"/>
    <col min="9487" max="9488" width="9.140625" style="119"/>
    <col min="9489" max="9489" width="13" style="119" bestFit="1" customWidth="1"/>
    <col min="9490" max="9490" width="10.28515625" style="119" bestFit="1" customWidth="1"/>
    <col min="9491" max="9491" width="12.85546875" style="119" bestFit="1" customWidth="1"/>
    <col min="9492" max="9492" width="10.28515625" style="119" bestFit="1" customWidth="1"/>
    <col min="9493" max="9728" width="9.140625" style="119"/>
    <col min="9729" max="9729" width="6" style="119" customWidth="1"/>
    <col min="9730" max="9730" width="20.42578125" style="119" customWidth="1"/>
    <col min="9731" max="9731" width="24.42578125" style="119" bestFit="1" customWidth="1"/>
    <col min="9732" max="9733" width="6.42578125" style="119" customWidth="1"/>
    <col min="9734" max="9734" width="7.85546875" style="119" customWidth="1"/>
    <col min="9735" max="9736" width="10" style="119" customWidth="1"/>
    <col min="9737" max="9737" width="8.5703125" style="119" customWidth="1"/>
    <col min="9738" max="9738" width="7.5703125" style="119" customWidth="1"/>
    <col min="9739" max="9739" width="7.7109375" style="119" customWidth="1"/>
    <col min="9740" max="9740" width="7.42578125" style="119" customWidth="1"/>
    <col min="9741" max="9741" width="18.28515625" style="119" customWidth="1"/>
    <col min="9742" max="9742" width="35.42578125" style="119" customWidth="1"/>
    <col min="9743" max="9744" width="9.140625" style="119"/>
    <col min="9745" max="9745" width="13" style="119" bestFit="1" customWidth="1"/>
    <col min="9746" max="9746" width="10.28515625" style="119" bestFit="1" customWidth="1"/>
    <col min="9747" max="9747" width="12.85546875" style="119" bestFit="1" customWidth="1"/>
    <col min="9748" max="9748" width="10.28515625" style="119" bestFit="1" customWidth="1"/>
    <col min="9749" max="9984" width="9.140625" style="119"/>
    <col min="9985" max="9985" width="6" style="119" customWidth="1"/>
    <col min="9986" max="9986" width="20.42578125" style="119" customWidth="1"/>
    <col min="9987" max="9987" width="24.42578125" style="119" bestFit="1" customWidth="1"/>
    <col min="9988" max="9989" width="6.42578125" style="119" customWidth="1"/>
    <col min="9990" max="9990" width="7.85546875" style="119" customWidth="1"/>
    <col min="9991" max="9992" width="10" style="119" customWidth="1"/>
    <col min="9993" max="9993" width="8.5703125" style="119" customWidth="1"/>
    <col min="9994" max="9994" width="7.5703125" style="119" customWidth="1"/>
    <col min="9995" max="9995" width="7.7109375" style="119" customWidth="1"/>
    <col min="9996" max="9996" width="7.42578125" style="119" customWidth="1"/>
    <col min="9997" max="9997" width="18.28515625" style="119" customWidth="1"/>
    <col min="9998" max="9998" width="35.42578125" style="119" customWidth="1"/>
    <col min="9999" max="10000" width="9.140625" style="119"/>
    <col min="10001" max="10001" width="13" style="119" bestFit="1" customWidth="1"/>
    <col min="10002" max="10002" width="10.28515625" style="119" bestFit="1" customWidth="1"/>
    <col min="10003" max="10003" width="12.85546875" style="119" bestFit="1" customWidth="1"/>
    <col min="10004" max="10004" width="10.28515625" style="119" bestFit="1" customWidth="1"/>
    <col min="10005" max="10240" width="9.140625" style="119"/>
    <col min="10241" max="10241" width="6" style="119" customWidth="1"/>
    <col min="10242" max="10242" width="20.42578125" style="119" customWidth="1"/>
    <col min="10243" max="10243" width="24.42578125" style="119" bestFit="1" customWidth="1"/>
    <col min="10244" max="10245" width="6.42578125" style="119" customWidth="1"/>
    <col min="10246" max="10246" width="7.85546875" style="119" customWidth="1"/>
    <col min="10247" max="10248" width="10" style="119" customWidth="1"/>
    <col min="10249" max="10249" width="8.5703125" style="119" customWidth="1"/>
    <col min="10250" max="10250" width="7.5703125" style="119" customWidth="1"/>
    <col min="10251" max="10251" width="7.7109375" style="119" customWidth="1"/>
    <col min="10252" max="10252" width="7.42578125" style="119" customWidth="1"/>
    <col min="10253" max="10253" width="18.28515625" style="119" customWidth="1"/>
    <col min="10254" max="10254" width="35.42578125" style="119" customWidth="1"/>
    <col min="10255" max="10256" width="9.140625" style="119"/>
    <col min="10257" max="10257" width="13" style="119" bestFit="1" customWidth="1"/>
    <col min="10258" max="10258" width="10.28515625" style="119" bestFit="1" customWidth="1"/>
    <col min="10259" max="10259" width="12.85546875" style="119" bestFit="1" customWidth="1"/>
    <col min="10260" max="10260" width="10.28515625" style="119" bestFit="1" customWidth="1"/>
    <col min="10261" max="10496" width="9.140625" style="119"/>
    <col min="10497" max="10497" width="6" style="119" customWidth="1"/>
    <col min="10498" max="10498" width="20.42578125" style="119" customWidth="1"/>
    <col min="10499" max="10499" width="24.42578125" style="119" bestFit="1" customWidth="1"/>
    <col min="10500" max="10501" width="6.42578125" style="119" customWidth="1"/>
    <col min="10502" max="10502" width="7.85546875" style="119" customWidth="1"/>
    <col min="10503" max="10504" width="10" style="119" customWidth="1"/>
    <col min="10505" max="10505" width="8.5703125" style="119" customWidth="1"/>
    <col min="10506" max="10506" width="7.5703125" style="119" customWidth="1"/>
    <col min="10507" max="10507" width="7.7109375" style="119" customWidth="1"/>
    <col min="10508" max="10508" width="7.42578125" style="119" customWidth="1"/>
    <col min="10509" max="10509" width="18.28515625" style="119" customWidth="1"/>
    <col min="10510" max="10510" width="35.42578125" style="119" customWidth="1"/>
    <col min="10511" max="10512" width="9.140625" style="119"/>
    <col min="10513" max="10513" width="13" style="119" bestFit="1" customWidth="1"/>
    <col min="10514" max="10514" width="10.28515625" style="119" bestFit="1" customWidth="1"/>
    <col min="10515" max="10515" width="12.85546875" style="119" bestFit="1" customWidth="1"/>
    <col min="10516" max="10516" width="10.28515625" style="119" bestFit="1" customWidth="1"/>
    <col min="10517" max="10752" width="9.140625" style="119"/>
    <col min="10753" max="10753" width="6" style="119" customWidth="1"/>
    <col min="10754" max="10754" width="20.42578125" style="119" customWidth="1"/>
    <col min="10755" max="10755" width="24.42578125" style="119" bestFit="1" customWidth="1"/>
    <col min="10756" max="10757" width="6.42578125" style="119" customWidth="1"/>
    <col min="10758" max="10758" width="7.85546875" style="119" customWidth="1"/>
    <col min="10759" max="10760" width="10" style="119" customWidth="1"/>
    <col min="10761" max="10761" width="8.5703125" style="119" customWidth="1"/>
    <col min="10762" max="10762" width="7.5703125" style="119" customWidth="1"/>
    <col min="10763" max="10763" width="7.7109375" style="119" customWidth="1"/>
    <col min="10764" max="10764" width="7.42578125" style="119" customWidth="1"/>
    <col min="10765" max="10765" width="18.28515625" style="119" customWidth="1"/>
    <col min="10766" max="10766" width="35.42578125" style="119" customWidth="1"/>
    <col min="10767" max="10768" width="9.140625" style="119"/>
    <col min="10769" max="10769" width="13" style="119" bestFit="1" customWidth="1"/>
    <col min="10770" max="10770" width="10.28515625" style="119" bestFit="1" customWidth="1"/>
    <col min="10771" max="10771" width="12.85546875" style="119" bestFit="1" customWidth="1"/>
    <col min="10772" max="10772" width="10.28515625" style="119" bestFit="1" customWidth="1"/>
    <col min="10773" max="11008" width="9.140625" style="119"/>
    <col min="11009" max="11009" width="6" style="119" customWidth="1"/>
    <col min="11010" max="11010" width="20.42578125" style="119" customWidth="1"/>
    <col min="11011" max="11011" width="24.42578125" style="119" bestFit="1" customWidth="1"/>
    <col min="11012" max="11013" width="6.42578125" style="119" customWidth="1"/>
    <col min="11014" max="11014" width="7.85546875" style="119" customWidth="1"/>
    <col min="11015" max="11016" width="10" style="119" customWidth="1"/>
    <col min="11017" max="11017" width="8.5703125" style="119" customWidth="1"/>
    <col min="11018" max="11018" width="7.5703125" style="119" customWidth="1"/>
    <col min="11019" max="11019" width="7.7109375" style="119" customWidth="1"/>
    <col min="11020" max="11020" width="7.42578125" style="119" customWidth="1"/>
    <col min="11021" max="11021" width="18.28515625" style="119" customWidth="1"/>
    <col min="11022" max="11022" width="35.42578125" style="119" customWidth="1"/>
    <col min="11023" max="11024" width="9.140625" style="119"/>
    <col min="11025" max="11025" width="13" style="119" bestFit="1" customWidth="1"/>
    <col min="11026" max="11026" width="10.28515625" style="119" bestFit="1" customWidth="1"/>
    <col min="11027" max="11027" width="12.85546875" style="119" bestFit="1" customWidth="1"/>
    <col min="11028" max="11028" width="10.28515625" style="119" bestFit="1" customWidth="1"/>
    <col min="11029" max="11264" width="9.140625" style="119"/>
    <col min="11265" max="11265" width="6" style="119" customWidth="1"/>
    <col min="11266" max="11266" width="20.42578125" style="119" customWidth="1"/>
    <col min="11267" max="11267" width="24.42578125" style="119" bestFit="1" customWidth="1"/>
    <col min="11268" max="11269" width="6.42578125" style="119" customWidth="1"/>
    <col min="11270" max="11270" width="7.85546875" style="119" customWidth="1"/>
    <col min="11271" max="11272" width="10" style="119" customWidth="1"/>
    <col min="11273" max="11273" width="8.5703125" style="119" customWidth="1"/>
    <col min="11274" max="11274" width="7.5703125" style="119" customWidth="1"/>
    <col min="11275" max="11275" width="7.7109375" style="119" customWidth="1"/>
    <col min="11276" max="11276" width="7.42578125" style="119" customWidth="1"/>
    <col min="11277" max="11277" width="18.28515625" style="119" customWidth="1"/>
    <col min="11278" max="11278" width="35.42578125" style="119" customWidth="1"/>
    <col min="11279" max="11280" width="9.140625" style="119"/>
    <col min="11281" max="11281" width="13" style="119" bestFit="1" customWidth="1"/>
    <col min="11282" max="11282" width="10.28515625" style="119" bestFit="1" customWidth="1"/>
    <col min="11283" max="11283" width="12.85546875" style="119" bestFit="1" customWidth="1"/>
    <col min="11284" max="11284" width="10.28515625" style="119" bestFit="1" customWidth="1"/>
    <col min="11285" max="11520" width="9.140625" style="119"/>
    <col min="11521" max="11521" width="6" style="119" customWidth="1"/>
    <col min="11522" max="11522" width="20.42578125" style="119" customWidth="1"/>
    <col min="11523" max="11523" width="24.42578125" style="119" bestFit="1" customWidth="1"/>
    <col min="11524" max="11525" width="6.42578125" style="119" customWidth="1"/>
    <col min="11526" max="11526" width="7.85546875" style="119" customWidth="1"/>
    <col min="11527" max="11528" width="10" style="119" customWidth="1"/>
    <col min="11529" max="11529" width="8.5703125" style="119" customWidth="1"/>
    <col min="11530" max="11530" width="7.5703125" style="119" customWidth="1"/>
    <col min="11531" max="11531" width="7.7109375" style="119" customWidth="1"/>
    <col min="11532" max="11532" width="7.42578125" style="119" customWidth="1"/>
    <col min="11533" max="11533" width="18.28515625" style="119" customWidth="1"/>
    <col min="11534" max="11534" width="35.42578125" style="119" customWidth="1"/>
    <col min="11535" max="11536" width="9.140625" style="119"/>
    <col min="11537" max="11537" width="13" style="119" bestFit="1" customWidth="1"/>
    <col min="11538" max="11538" width="10.28515625" style="119" bestFit="1" customWidth="1"/>
    <col min="11539" max="11539" width="12.85546875" style="119" bestFit="1" customWidth="1"/>
    <col min="11540" max="11540" width="10.28515625" style="119" bestFit="1" customWidth="1"/>
    <col min="11541" max="11776" width="9.140625" style="119"/>
    <col min="11777" max="11777" width="6" style="119" customWidth="1"/>
    <col min="11778" max="11778" width="20.42578125" style="119" customWidth="1"/>
    <col min="11779" max="11779" width="24.42578125" style="119" bestFit="1" customWidth="1"/>
    <col min="11780" max="11781" width="6.42578125" style="119" customWidth="1"/>
    <col min="11782" max="11782" width="7.85546875" style="119" customWidth="1"/>
    <col min="11783" max="11784" width="10" style="119" customWidth="1"/>
    <col min="11785" max="11785" width="8.5703125" style="119" customWidth="1"/>
    <col min="11786" max="11786" width="7.5703125" style="119" customWidth="1"/>
    <col min="11787" max="11787" width="7.7109375" style="119" customWidth="1"/>
    <col min="11788" max="11788" width="7.42578125" style="119" customWidth="1"/>
    <col min="11789" max="11789" width="18.28515625" style="119" customWidth="1"/>
    <col min="11790" max="11790" width="35.42578125" style="119" customWidth="1"/>
    <col min="11791" max="11792" width="9.140625" style="119"/>
    <col min="11793" max="11793" width="13" style="119" bestFit="1" customWidth="1"/>
    <col min="11794" max="11794" width="10.28515625" style="119" bestFit="1" customWidth="1"/>
    <col min="11795" max="11795" width="12.85546875" style="119" bestFit="1" customWidth="1"/>
    <col min="11796" max="11796" width="10.28515625" style="119" bestFit="1" customWidth="1"/>
    <col min="11797" max="12032" width="9.140625" style="119"/>
    <col min="12033" max="12033" width="6" style="119" customWidth="1"/>
    <col min="12034" max="12034" width="20.42578125" style="119" customWidth="1"/>
    <col min="12035" max="12035" width="24.42578125" style="119" bestFit="1" customWidth="1"/>
    <col min="12036" max="12037" width="6.42578125" style="119" customWidth="1"/>
    <col min="12038" max="12038" width="7.85546875" style="119" customWidth="1"/>
    <col min="12039" max="12040" width="10" style="119" customWidth="1"/>
    <col min="12041" max="12041" width="8.5703125" style="119" customWidth="1"/>
    <col min="12042" max="12042" width="7.5703125" style="119" customWidth="1"/>
    <col min="12043" max="12043" width="7.7109375" style="119" customWidth="1"/>
    <col min="12044" max="12044" width="7.42578125" style="119" customWidth="1"/>
    <col min="12045" max="12045" width="18.28515625" style="119" customWidth="1"/>
    <col min="12046" max="12046" width="35.42578125" style="119" customWidth="1"/>
    <col min="12047" max="12048" width="9.140625" style="119"/>
    <col min="12049" max="12049" width="13" style="119" bestFit="1" customWidth="1"/>
    <col min="12050" max="12050" width="10.28515625" style="119" bestFit="1" customWidth="1"/>
    <col min="12051" max="12051" width="12.85546875" style="119" bestFit="1" customWidth="1"/>
    <col min="12052" max="12052" width="10.28515625" style="119" bestFit="1" customWidth="1"/>
    <col min="12053" max="12288" width="9.140625" style="119"/>
    <col min="12289" max="12289" width="6" style="119" customWidth="1"/>
    <col min="12290" max="12290" width="20.42578125" style="119" customWidth="1"/>
    <col min="12291" max="12291" width="24.42578125" style="119" bestFit="1" customWidth="1"/>
    <col min="12292" max="12293" width="6.42578125" style="119" customWidth="1"/>
    <col min="12294" max="12294" width="7.85546875" style="119" customWidth="1"/>
    <col min="12295" max="12296" width="10" style="119" customWidth="1"/>
    <col min="12297" max="12297" width="8.5703125" style="119" customWidth="1"/>
    <col min="12298" max="12298" width="7.5703125" style="119" customWidth="1"/>
    <col min="12299" max="12299" width="7.7109375" style="119" customWidth="1"/>
    <col min="12300" max="12300" width="7.42578125" style="119" customWidth="1"/>
    <col min="12301" max="12301" width="18.28515625" style="119" customWidth="1"/>
    <col min="12302" max="12302" width="35.42578125" style="119" customWidth="1"/>
    <col min="12303" max="12304" width="9.140625" style="119"/>
    <col min="12305" max="12305" width="13" style="119" bestFit="1" customWidth="1"/>
    <col min="12306" max="12306" width="10.28515625" style="119" bestFit="1" customWidth="1"/>
    <col min="12307" max="12307" width="12.85546875" style="119" bestFit="1" customWidth="1"/>
    <col min="12308" max="12308" width="10.28515625" style="119" bestFit="1" customWidth="1"/>
    <col min="12309" max="12544" width="9.140625" style="119"/>
    <col min="12545" max="12545" width="6" style="119" customWidth="1"/>
    <col min="12546" max="12546" width="20.42578125" style="119" customWidth="1"/>
    <col min="12547" max="12547" width="24.42578125" style="119" bestFit="1" customWidth="1"/>
    <col min="12548" max="12549" width="6.42578125" style="119" customWidth="1"/>
    <col min="12550" max="12550" width="7.85546875" style="119" customWidth="1"/>
    <col min="12551" max="12552" width="10" style="119" customWidth="1"/>
    <col min="12553" max="12553" width="8.5703125" style="119" customWidth="1"/>
    <col min="12554" max="12554" width="7.5703125" style="119" customWidth="1"/>
    <col min="12555" max="12555" width="7.7109375" style="119" customWidth="1"/>
    <col min="12556" max="12556" width="7.42578125" style="119" customWidth="1"/>
    <col min="12557" max="12557" width="18.28515625" style="119" customWidth="1"/>
    <col min="12558" max="12558" width="35.42578125" style="119" customWidth="1"/>
    <col min="12559" max="12560" width="9.140625" style="119"/>
    <col min="12561" max="12561" width="13" style="119" bestFit="1" customWidth="1"/>
    <col min="12562" max="12562" width="10.28515625" style="119" bestFit="1" customWidth="1"/>
    <col min="12563" max="12563" width="12.85546875" style="119" bestFit="1" customWidth="1"/>
    <col min="12564" max="12564" width="10.28515625" style="119" bestFit="1" customWidth="1"/>
    <col min="12565" max="12800" width="9.140625" style="119"/>
    <col min="12801" max="12801" width="6" style="119" customWidth="1"/>
    <col min="12802" max="12802" width="20.42578125" style="119" customWidth="1"/>
    <col min="12803" max="12803" width="24.42578125" style="119" bestFit="1" customWidth="1"/>
    <col min="12804" max="12805" width="6.42578125" style="119" customWidth="1"/>
    <col min="12806" max="12806" width="7.85546875" style="119" customWidth="1"/>
    <col min="12807" max="12808" width="10" style="119" customWidth="1"/>
    <col min="12809" max="12809" width="8.5703125" style="119" customWidth="1"/>
    <col min="12810" max="12810" width="7.5703125" style="119" customWidth="1"/>
    <col min="12811" max="12811" width="7.7109375" style="119" customWidth="1"/>
    <col min="12812" max="12812" width="7.42578125" style="119" customWidth="1"/>
    <col min="12813" max="12813" width="18.28515625" style="119" customWidth="1"/>
    <col min="12814" max="12814" width="35.42578125" style="119" customWidth="1"/>
    <col min="12815" max="12816" width="9.140625" style="119"/>
    <col min="12817" max="12817" width="13" style="119" bestFit="1" customWidth="1"/>
    <col min="12818" max="12818" width="10.28515625" style="119" bestFit="1" customWidth="1"/>
    <col min="12819" max="12819" width="12.85546875" style="119" bestFit="1" customWidth="1"/>
    <col min="12820" max="12820" width="10.28515625" style="119" bestFit="1" customWidth="1"/>
    <col min="12821" max="13056" width="9.140625" style="119"/>
    <col min="13057" max="13057" width="6" style="119" customWidth="1"/>
    <col min="13058" max="13058" width="20.42578125" style="119" customWidth="1"/>
    <col min="13059" max="13059" width="24.42578125" style="119" bestFit="1" customWidth="1"/>
    <col min="13060" max="13061" width="6.42578125" style="119" customWidth="1"/>
    <col min="13062" max="13062" width="7.85546875" style="119" customWidth="1"/>
    <col min="13063" max="13064" width="10" style="119" customWidth="1"/>
    <col min="13065" max="13065" width="8.5703125" style="119" customWidth="1"/>
    <col min="13066" max="13066" width="7.5703125" style="119" customWidth="1"/>
    <col min="13067" max="13067" width="7.7109375" style="119" customWidth="1"/>
    <col min="13068" max="13068" width="7.42578125" style="119" customWidth="1"/>
    <col min="13069" max="13069" width="18.28515625" style="119" customWidth="1"/>
    <col min="13070" max="13070" width="35.42578125" style="119" customWidth="1"/>
    <col min="13071" max="13072" width="9.140625" style="119"/>
    <col min="13073" max="13073" width="13" style="119" bestFit="1" customWidth="1"/>
    <col min="13074" max="13074" width="10.28515625" style="119" bestFit="1" customWidth="1"/>
    <col min="13075" max="13075" width="12.85546875" style="119" bestFit="1" customWidth="1"/>
    <col min="13076" max="13076" width="10.28515625" style="119" bestFit="1" customWidth="1"/>
    <col min="13077" max="13312" width="9.140625" style="119"/>
    <col min="13313" max="13313" width="6" style="119" customWidth="1"/>
    <col min="13314" max="13314" width="20.42578125" style="119" customWidth="1"/>
    <col min="13315" max="13315" width="24.42578125" style="119" bestFit="1" customWidth="1"/>
    <col min="13316" max="13317" width="6.42578125" style="119" customWidth="1"/>
    <col min="13318" max="13318" width="7.85546875" style="119" customWidth="1"/>
    <col min="13319" max="13320" width="10" style="119" customWidth="1"/>
    <col min="13321" max="13321" width="8.5703125" style="119" customWidth="1"/>
    <col min="13322" max="13322" width="7.5703125" style="119" customWidth="1"/>
    <col min="13323" max="13323" width="7.7109375" style="119" customWidth="1"/>
    <col min="13324" max="13324" width="7.42578125" style="119" customWidth="1"/>
    <col min="13325" max="13325" width="18.28515625" style="119" customWidth="1"/>
    <col min="13326" max="13326" width="35.42578125" style="119" customWidth="1"/>
    <col min="13327" max="13328" width="9.140625" style="119"/>
    <col min="13329" max="13329" width="13" style="119" bestFit="1" customWidth="1"/>
    <col min="13330" max="13330" width="10.28515625" style="119" bestFit="1" customWidth="1"/>
    <col min="13331" max="13331" width="12.85546875" style="119" bestFit="1" customWidth="1"/>
    <col min="13332" max="13332" width="10.28515625" style="119" bestFit="1" customWidth="1"/>
    <col min="13333" max="13568" width="9.140625" style="119"/>
    <col min="13569" max="13569" width="6" style="119" customWidth="1"/>
    <col min="13570" max="13570" width="20.42578125" style="119" customWidth="1"/>
    <col min="13571" max="13571" width="24.42578125" style="119" bestFit="1" customWidth="1"/>
    <col min="13572" max="13573" width="6.42578125" style="119" customWidth="1"/>
    <col min="13574" max="13574" width="7.85546875" style="119" customWidth="1"/>
    <col min="13575" max="13576" width="10" style="119" customWidth="1"/>
    <col min="13577" max="13577" width="8.5703125" style="119" customWidth="1"/>
    <col min="13578" max="13578" width="7.5703125" style="119" customWidth="1"/>
    <col min="13579" max="13579" width="7.7109375" style="119" customWidth="1"/>
    <col min="13580" max="13580" width="7.42578125" style="119" customWidth="1"/>
    <col min="13581" max="13581" width="18.28515625" style="119" customWidth="1"/>
    <col min="13582" max="13582" width="35.42578125" style="119" customWidth="1"/>
    <col min="13583" max="13584" width="9.140625" style="119"/>
    <col min="13585" max="13585" width="13" style="119" bestFit="1" customWidth="1"/>
    <col min="13586" max="13586" width="10.28515625" style="119" bestFit="1" customWidth="1"/>
    <col min="13587" max="13587" width="12.85546875" style="119" bestFit="1" customWidth="1"/>
    <col min="13588" max="13588" width="10.28515625" style="119" bestFit="1" customWidth="1"/>
    <col min="13589" max="13824" width="9.140625" style="119"/>
    <col min="13825" max="13825" width="6" style="119" customWidth="1"/>
    <col min="13826" max="13826" width="20.42578125" style="119" customWidth="1"/>
    <col min="13827" max="13827" width="24.42578125" style="119" bestFit="1" customWidth="1"/>
    <col min="13828" max="13829" width="6.42578125" style="119" customWidth="1"/>
    <col min="13830" max="13830" width="7.85546875" style="119" customWidth="1"/>
    <col min="13831" max="13832" width="10" style="119" customWidth="1"/>
    <col min="13833" max="13833" width="8.5703125" style="119" customWidth="1"/>
    <col min="13834" max="13834" width="7.5703125" style="119" customWidth="1"/>
    <col min="13835" max="13835" width="7.7109375" style="119" customWidth="1"/>
    <col min="13836" max="13836" width="7.42578125" style="119" customWidth="1"/>
    <col min="13837" max="13837" width="18.28515625" style="119" customWidth="1"/>
    <col min="13838" max="13838" width="35.42578125" style="119" customWidth="1"/>
    <col min="13839" max="13840" width="9.140625" style="119"/>
    <col min="13841" max="13841" width="13" style="119" bestFit="1" customWidth="1"/>
    <col min="13842" max="13842" width="10.28515625" style="119" bestFit="1" customWidth="1"/>
    <col min="13843" max="13843" width="12.85546875" style="119" bestFit="1" customWidth="1"/>
    <col min="13844" max="13844" width="10.28515625" style="119" bestFit="1" customWidth="1"/>
    <col min="13845" max="14080" width="9.140625" style="119"/>
    <col min="14081" max="14081" width="6" style="119" customWidth="1"/>
    <col min="14082" max="14082" width="20.42578125" style="119" customWidth="1"/>
    <col min="14083" max="14083" width="24.42578125" style="119" bestFit="1" customWidth="1"/>
    <col min="14084" max="14085" width="6.42578125" style="119" customWidth="1"/>
    <col min="14086" max="14086" width="7.85546875" style="119" customWidth="1"/>
    <col min="14087" max="14088" width="10" style="119" customWidth="1"/>
    <col min="14089" max="14089" width="8.5703125" style="119" customWidth="1"/>
    <col min="14090" max="14090" width="7.5703125" style="119" customWidth="1"/>
    <col min="14091" max="14091" width="7.7109375" style="119" customWidth="1"/>
    <col min="14092" max="14092" width="7.42578125" style="119" customWidth="1"/>
    <col min="14093" max="14093" width="18.28515625" style="119" customWidth="1"/>
    <col min="14094" max="14094" width="35.42578125" style="119" customWidth="1"/>
    <col min="14095" max="14096" width="9.140625" style="119"/>
    <col min="14097" max="14097" width="13" style="119" bestFit="1" customWidth="1"/>
    <col min="14098" max="14098" width="10.28515625" style="119" bestFit="1" customWidth="1"/>
    <col min="14099" max="14099" width="12.85546875" style="119" bestFit="1" customWidth="1"/>
    <col min="14100" max="14100" width="10.28515625" style="119" bestFit="1" customWidth="1"/>
    <col min="14101" max="14336" width="9.140625" style="119"/>
    <col min="14337" max="14337" width="6" style="119" customWidth="1"/>
    <col min="14338" max="14338" width="20.42578125" style="119" customWidth="1"/>
    <col min="14339" max="14339" width="24.42578125" style="119" bestFit="1" customWidth="1"/>
    <col min="14340" max="14341" width="6.42578125" style="119" customWidth="1"/>
    <col min="14342" max="14342" width="7.85546875" style="119" customWidth="1"/>
    <col min="14343" max="14344" width="10" style="119" customWidth="1"/>
    <col min="14345" max="14345" width="8.5703125" style="119" customWidth="1"/>
    <col min="14346" max="14346" width="7.5703125" style="119" customWidth="1"/>
    <col min="14347" max="14347" width="7.7109375" style="119" customWidth="1"/>
    <col min="14348" max="14348" width="7.42578125" style="119" customWidth="1"/>
    <col min="14349" max="14349" width="18.28515625" style="119" customWidth="1"/>
    <col min="14350" max="14350" width="35.42578125" style="119" customWidth="1"/>
    <col min="14351" max="14352" width="9.140625" style="119"/>
    <col min="14353" max="14353" width="13" style="119" bestFit="1" customWidth="1"/>
    <col min="14354" max="14354" width="10.28515625" style="119" bestFit="1" customWidth="1"/>
    <col min="14355" max="14355" width="12.85546875" style="119" bestFit="1" customWidth="1"/>
    <col min="14356" max="14356" width="10.28515625" style="119" bestFit="1" customWidth="1"/>
    <col min="14357" max="14592" width="9.140625" style="119"/>
    <col min="14593" max="14593" width="6" style="119" customWidth="1"/>
    <col min="14594" max="14594" width="20.42578125" style="119" customWidth="1"/>
    <col min="14595" max="14595" width="24.42578125" style="119" bestFit="1" customWidth="1"/>
    <col min="14596" max="14597" width="6.42578125" style="119" customWidth="1"/>
    <col min="14598" max="14598" width="7.85546875" style="119" customWidth="1"/>
    <col min="14599" max="14600" width="10" style="119" customWidth="1"/>
    <col min="14601" max="14601" width="8.5703125" style="119" customWidth="1"/>
    <col min="14602" max="14602" width="7.5703125" style="119" customWidth="1"/>
    <col min="14603" max="14603" width="7.7109375" style="119" customWidth="1"/>
    <col min="14604" max="14604" width="7.42578125" style="119" customWidth="1"/>
    <col min="14605" max="14605" width="18.28515625" style="119" customWidth="1"/>
    <col min="14606" max="14606" width="35.42578125" style="119" customWidth="1"/>
    <col min="14607" max="14608" width="9.140625" style="119"/>
    <col min="14609" max="14609" width="13" style="119" bestFit="1" customWidth="1"/>
    <col min="14610" max="14610" width="10.28515625" style="119" bestFit="1" customWidth="1"/>
    <col min="14611" max="14611" width="12.85546875" style="119" bestFit="1" customWidth="1"/>
    <col min="14612" max="14612" width="10.28515625" style="119" bestFit="1" customWidth="1"/>
    <col min="14613" max="14848" width="9.140625" style="119"/>
    <col min="14849" max="14849" width="6" style="119" customWidth="1"/>
    <col min="14850" max="14850" width="20.42578125" style="119" customWidth="1"/>
    <col min="14851" max="14851" width="24.42578125" style="119" bestFit="1" customWidth="1"/>
    <col min="14852" max="14853" width="6.42578125" style="119" customWidth="1"/>
    <col min="14854" max="14854" width="7.85546875" style="119" customWidth="1"/>
    <col min="14855" max="14856" width="10" style="119" customWidth="1"/>
    <col min="14857" max="14857" width="8.5703125" style="119" customWidth="1"/>
    <col min="14858" max="14858" width="7.5703125" style="119" customWidth="1"/>
    <col min="14859" max="14859" width="7.7109375" style="119" customWidth="1"/>
    <col min="14860" max="14860" width="7.42578125" style="119" customWidth="1"/>
    <col min="14861" max="14861" width="18.28515625" style="119" customWidth="1"/>
    <col min="14862" max="14862" width="35.42578125" style="119" customWidth="1"/>
    <col min="14863" max="14864" width="9.140625" style="119"/>
    <col min="14865" max="14865" width="13" style="119" bestFit="1" customWidth="1"/>
    <col min="14866" max="14866" width="10.28515625" style="119" bestFit="1" customWidth="1"/>
    <col min="14867" max="14867" width="12.85546875" style="119" bestFit="1" customWidth="1"/>
    <col min="14868" max="14868" width="10.28515625" style="119" bestFit="1" customWidth="1"/>
    <col min="14869" max="15104" width="9.140625" style="119"/>
    <col min="15105" max="15105" width="6" style="119" customWidth="1"/>
    <col min="15106" max="15106" width="20.42578125" style="119" customWidth="1"/>
    <col min="15107" max="15107" width="24.42578125" style="119" bestFit="1" customWidth="1"/>
    <col min="15108" max="15109" width="6.42578125" style="119" customWidth="1"/>
    <col min="15110" max="15110" width="7.85546875" style="119" customWidth="1"/>
    <col min="15111" max="15112" width="10" style="119" customWidth="1"/>
    <col min="15113" max="15113" width="8.5703125" style="119" customWidth="1"/>
    <col min="15114" max="15114" width="7.5703125" style="119" customWidth="1"/>
    <col min="15115" max="15115" width="7.7109375" style="119" customWidth="1"/>
    <col min="15116" max="15116" width="7.42578125" style="119" customWidth="1"/>
    <col min="15117" max="15117" width="18.28515625" style="119" customWidth="1"/>
    <col min="15118" max="15118" width="35.42578125" style="119" customWidth="1"/>
    <col min="15119" max="15120" width="9.140625" style="119"/>
    <col min="15121" max="15121" width="13" style="119" bestFit="1" customWidth="1"/>
    <col min="15122" max="15122" width="10.28515625" style="119" bestFit="1" customWidth="1"/>
    <col min="15123" max="15123" width="12.85546875" style="119" bestFit="1" customWidth="1"/>
    <col min="15124" max="15124" width="10.28515625" style="119" bestFit="1" customWidth="1"/>
    <col min="15125" max="15360" width="9.140625" style="119"/>
    <col min="15361" max="15361" width="6" style="119" customWidth="1"/>
    <col min="15362" max="15362" width="20.42578125" style="119" customWidth="1"/>
    <col min="15363" max="15363" width="24.42578125" style="119" bestFit="1" customWidth="1"/>
    <col min="15364" max="15365" width="6.42578125" style="119" customWidth="1"/>
    <col min="15366" max="15366" width="7.85546875" style="119" customWidth="1"/>
    <col min="15367" max="15368" width="10" style="119" customWidth="1"/>
    <col min="15369" max="15369" width="8.5703125" style="119" customWidth="1"/>
    <col min="15370" max="15370" width="7.5703125" style="119" customWidth="1"/>
    <col min="15371" max="15371" width="7.7109375" style="119" customWidth="1"/>
    <col min="15372" max="15372" width="7.42578125" style="119" customWidth="1"/>
    <col min="15373" max="15373" width="18.28515625" style="119" customWidth="1"/>
    <col min="15374" max="15374" width="35.42578125" style="119" customWidth="1"/>
    <col min="15375" max="15376" width="9.140625" style="119"/>
    <col min="15377" max="15377" width="13" style="119" bestFit="1" customWidth="1"/>
    <col min="15378" max="15378" width="10.28515625" style="119" bestFit="1" customWidth="1"/>
    <col min="15379" max="15379" width="12.85546875" style="119" bestFit="1" customWidth="1"/>
    <col min="15380" max="15380" width="10.28515625" style="119" bestFit="1" customWidth="1"/>
    <col min="15381" max="15616" width="9.140625" style="119"/>
    <col min="15617" max="15617" width="6" style="119" customWidth="1"/>
    <col min="15618" max="15618" width="20.42578125" style="119" customWidth="1"/>
    <col min="15619" max="15619" width="24.42578125" style="119" bestFit="1" customWidth="1"/>
    <col min="15620" max="15621" width="6.42578125" style="119" customWidth="1"/>
    <col min="15622" max="15622" width="7.85546875" style="119" customWidth="1"/>
    <col min="15623" max="15624" width="10" style="119" customWidth="1"/>
    <col min="15625" max="15625" width="8.5703125" style="119" customWidth="1"/>
    <col min="15626" max="15626" width="7.5703125" style="119" customWidth="1"/>
    <col min="15627" max="15627" width="7.7109375" style="119" customWidth="1"/>
    <col min="15628" max="15628" width="7.42578125" style="119" customWidth="1"/>
    <col min="15629" max="15629" width="18.28515625" style="119" customWidth="1"/>
    <col min="15630" max="15630" width="35.42578125" style="119" customWidth="1"/>
    <col min="15631" max="15632" width="9.140625" style="119"/>
    <col min="15633" max="15633" width="13" style="119" bestFit="1" customWidth="1"/>
    <col min="15634" max="15634" width="10.28515625" style="119" bestFit="1" customWidth="1"/>
    <col min="15635" max="15635" width="12.85546875" style="119" bestFit="1" customWidth="1"/>
    <col min="15636" max="15636" width="10.28515625" style="119" bestFit="1" customWidth="1"/>
    <col min="15637" max="15872" width="9.140625" style="119"/>
    <col min="15873" max="15873" width="6" style="119" customWidth="1"/>
    <col min="15874" max="15874" width="20.42578125" style="119" customWidth="1"/>
    <col min="15875" max="15875" width="24.42578125" style="119" bestFit="1" customWidth="1"/>
    <col min="15876" max="15877" width="6.42578125" style="119" customWidth="1"/>
    <col min="15878" max="15878" width="7.85546875" style="119" customWidth="1"/>
    <col min="15879" max="15880" width="10" style="119" customWidth="1"/>
    <col min="15881" max="15881" width="8.5703125" style="119" customWidth="1"/>
    <col min="15882" max="15882" width="7.5703125" style="119" customWidth="1"/>
    <col min="15883" max="15883" width="7.7109375" style="119" customWidth="1"/>
    <col min="15884" max="15884" width="7.42578125" style="119" customWidth="1"/>
    <col min="15885" max="15885" width="18.28515625" style="119" customWidth="1"/>
    <col min="15886" max="15886" width="35.42578125" style="119" customWidth="1"/>
    <col min="15887" max="15888" width="9.140625" style="119"/>
    <col min="15889" max="15889" width="13" style="119" bestFit="1" customWidth="1"/>
    <col min="15890" max="15890" width="10.28515625" style="119" bestFit="1" customWidth="1"/>
    <col min="15891" max="15891" width="12.85546875" style="119" bestFit="1" customWidth="1"/>
    <col min="15892" max="15892" width="10.28515625" style="119" bestFit="1" customWidth="1"/>
    <col min="15893" max="16128" width="9.140625" style="119"/>
    <col min="16129" max="16129" width="6" style="119" customWidth="1"/>
    <col min="16130" max="16130" width="20.42578125" style="119" customWidth="1"/>
    <col min="16131" max="16131" width="24.42578125" style="119" bestFit="1" customWidth="1"/>
    <col min="16132" max="16133" width="6.42578125" style="119" customWidth="1"/>
    <col min="16134" max="16134" width="7.85546875" style="119" customWidth="1"/>
    <col min="16135" max="16136" width="10" style="119" customWidth="1"/>
    <col min="16137" max="16137" width="8.5703125" style="119" customWidth="1"/>
    <col min="16138" max="16138" width="7.5703125" style="119" customWidth="1"/>
    <col min="16139" max="16139" width="7.7109375" style="119" customWidth="1"/>
    <col min="16140" max="16140" width="7.42578125" style="119" customWidth="1"/>
    <col min="16141" max="16141" width="18.28515625" style="119" customWidth="1"/>
    <col min="16142" max="16142" width="35.42578125" style="119" customWidth="1"/>
    <col min="16143" max="16144" width="9.140625" style="119"/>
    <col min="16145" max="16145" width="13" style="119" bestFit="1" customWidth="1"/>
    <col min="16146" max="16146" width="10.28515625" style="119" bestFit="1" customWidth="1"/>
    <col min="16147" max="16147" width="12.85546875" style="119" bestFit="1" customWidth="1"/>
    <col min="16148" max="16148" width="10.28515625" style="119" bestFit="1" customWidth="1"/>
    <col min="16149" max="16384" width="9.140625" style="119"/>
  </cols>
  <sheetData>
    <row r="1" spans="1:20" s="103" customFormat="1" x14ac:dyDescent="0.35">
      <c r="A1" s="101" t="s">
        <v>80</v>
      </c>
      <c r="B1" s="53"/>
      <c r="C1" s="101"/>
      <c r="D1" s="101"/>
      <c r="E1" s="101"/>
      <c r="F1" s="102"/>
      <c r="G1" s="102"/>
      <c r="H1" s="52"/>
      <c r="I1" s="52"/>
      <c r="J1" s="52"/>
      <c r="K1" s="52"/>
      <c r="L1" s="52"/>
      <c r="M1" s="52"/>
      <c r="N1" s="101"/>
      <c r="Q1" s="104"/>
      <c r="R1" s="104"/>
      <c r="S1" s="104"/>
      <c r="T1" s="104"/>
    </row>
    <row r="2" spans="1:20" s="103" customFormat="1" x14ac:dyDescent="0.35">
      <c r="A2" s="101" t="s">
        <v>81</v>
      </c>
      <c r="B2" s="53"/>
      <c r="C2" s="101"/>
      <c r="D2" s="101"/>
      <c r="E2" s="101"/>
      <c r="F2" s="102"/>
      <c r="G2" s="102"/>
      <c r="H2" s="52"/>
      <c r="I2" s="52"/>
      <c r="J2" s="52"/>
      <c r="K2" s="52"/>
      <c r="L2" s="52"/>
      <c r="M2" s="52"/>
      <c r="N2" s="101"/>
      <c r="Q2" s="104"/>
      <c r="R2" s="104"/>
      <c r="S2" s="104"/>
      <c r="T2" s="104"/>
    </row>
    <row r="3" spans="1:20" s="103" customFormat="1" x14ac:dyDescent="0.35">
      <c r="A3" s="52" t="s">
        <v>82</v>
      </c>
      <c r="B3" s="53"/>
      <c r="C3" s="101"/>
      <c r="D3" s="101"/>
      <c r="E3" s="101"/>
      <c r="F3" s="102"/>
      <c r="G3" s="102"/>
      <c r="H3" s="52"/>
      <c r="I3" s="52"/>
      <c r="J3" s="52"/>
      <c r="K3" s="52"/>
      <c r="L3" s="52"/>
      <c r="M3" s="52"/>
      <c r="N3" s="101"/>
      <c r="Q3" s="104"/>
      <c r="R3" s="104"/>
      <c r="S3" s="104"/>
      <c r="T3" s="104"/>
    </row>
    <row r="4" spans="1:20" s="109" customFormat="1" x14ac:dyDescent="0.35">
      <c r="A4" s="105"/>
      <c r="B4" s="58"/>
      <c r="C4" s="106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8"/>
    </row>
    <row r="5" spans="1:20" s="109" customFormat="1" ht="26.25" x14ac:dyDescent="0.4">
      <c r="A5" s="110" t="s">
        <v>83</v>
      </c>
      <c r="B5" s="111"/>
      <c r="C5" s="106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8"/>
    </row>
    <row r="6" spans="1:20" x14ac:dyDescent="0.25">
      <c r="A6" s="112" t="s">
        <v>84</v>
      </c>
      <c r="B6" s="112"/>
      <c r="C6" s="112" t="s">
        <v>85</v>
      </c>
      <c r="D6" s="112" t="s">
        <v>86</v>
      </c>
      <c r="E6" s="113" t="s">
        <v>87</v>
      </c>
      <c r="F6" s="114" t="s">
        <v>88</v>
      </c>
      <c r="G6" s="114"/>
      <c r="H6" s="115" t="s">
        <v>89</v>
      </c>
      <c r="I6" s="116"/>
      <c r="J6" s="117" t="s">
        <v>90</v>
      </c>
      <c r="K6" s="118"/>
      <c r="L6" s="118"/>
      <c r="M6" s="116" t="s">
        <v>91</v>
      </c>
      <c r="N6" s="112"/>
    </row>
    <row r="7" spans="1:20" x14ac:dyDescent="0.25">
      <c r="A7" s="121" t="s">
        <v>92</v>
      </c>
      <c r="B7" s="121" t="s">
        <v>93</v>
      </c>
      <c r="C7" s="121" t="s">
        <v>94</v>
      </c>
      <c r="D7" s="121" t="s">
        <v>95</v>
      </c>
      <c r="E7" s="122"/>
      <c r="F7" s="123" t="s">
        <v>96</v>
      </c>
      <c r="G7" s="123" t="s">
        <v>97</v>
      </c>
      <c r="H7" s="124" t="s">
        <v>98</v>
      </c>
      <c r="I7" s="124" t="s">
        <v>98</v>
      </c>
      <c r="J7" s="125" t="s">
        <v>99</v>
      </c>
      <c r="K7" s="125" t="s">
        <v>100</v>
      </c>
      <c r="L7" s="125" t="s">
        <v>99</v>
      </c>
      <c r="M7" s="125" t="s">
        <v>101</v>
      </c>
      <c r="N7" s="121" t="s">
        <v>60</v>
      </c>
    </row>
    <row r="8" spans="1:20" x14ac:dyDescent="0.25">
      <c r="A8" s="126" t="s">
        <v>102</v>
      </c>
      <c r="B8" s="127"/>
      <c r="C8" s="126" t="s">
        <v>103</v>
      </c>
      <c r="D8" s="126" t="s">
        <v>99</v>
      </c>
      <c r="E8" s="128"/>
      <c r="F8" s="129" t="s">
        <v>104</v>
      </c>
      <c r="G8" s="129"/>
      <c r="H8" s="130" t="s">
        <v>105</v>
      </c>
      <c r="I8" s="130" t="s">
        <v>106</v>
      </c>
      <c r="J8" s="130" t="s">
        <v>107</v>
      </c>
      <c r="K8" s="130" t="s">
        <v>108</v>
      </c>
      <c r="L8" s="130" t="s">
        <v>109</v>
      </c>
      <c r="M8" s="130" t="s">
        <v>110</v>
      </c>
      <c r="N8" s="127"/>
    </row>
    <row r="9" spans="1:20" s="103" customFormat="1" x14ac:dyDescent="0.25">
      <c r="A9" s="131" t="s">
        <v>61</v>
      </c>
      <c r="B9" s="132"/>
      <c r="C9" s="133"/>
      <c r="D9" s="133"/>
      <c r="E9" s="134"/>
      <c r="F9" s="135"/>
      <c r="G9" s="135"/>
      <c r="H9" s="136"/>
      <c r="I9" s="136"/>
      <c r="J9" s="136"/>
      <c r="K9" s="136"/>
      <c r="L9" s="136"/>
      <c r="M9" s="136"/>
      <c r="N9" s="137"/>
      <c r="Q9" s="104"/>
      <c r="R9" s="104"/>
      <c r="S9" s="104"/>
      <c r="T9" s="104"/>
    </row>
    <row r="10" spans="1:20" x14ac:dyDescent="0.25">
      <c r="A10" s="138" t="s">
        <v>62</v>
      </c>
      <c r="B10" s="139"/>
      <c r="C10" s="137"/>
      <c r="D10" s="140"/>
      <c r="E10" s="140"/>
      <c r="F10" s="141"/>
      <c r="G10" s="141"/>
      <c r="H10" s="142"/>
      <c r="I10" s="143"/>
      <c r="J10" s="143"/>
      <c r="K10" s="143"/>
      <c r="L10" s="143"/>
      <c r="M10" s="143"/>
      <c r="N10" s="144" t="s">
        <v>111</v>
      </c>
    </row>
    <row r="11" spans="1:20" x14ac:dyDescent="0.35">
      <c r="A11" s="145" t="s">
        <v>63</v>
      </c>
      <c r="B11" s="146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 t="s">
        <v>112</v>
      </c>
    </row>
    <row r="12" spans="1:20" x14ac:dyDescent="0.25">
      <c r="A12" s="147" t="s">
        <v>64</v>
      </c>
      <c r="B12" s="146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 t="s">
        <v>113</v>
      </c>
    </row>
    <row r="13" spans="1:20" x14ac:dyDescent="0.35">
      <c r="A13" s="148" t="s">
        <v>65</v>
      </c>
      <c r="B13" s="146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 t="s">
        <v>114</v>
      </c>
    </row>
    <row r="14" spans="1:20" x14ac:dyDescent="0.35">
      <c r="A14" s="149" t="s">
        <v>66</v>
      </c>
      <c r="B14" s="146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 t="s">
        <v>115</v>
      </c>
    </row>
    <row r="15" spans="1:20" x14ac:dyDescent="0.35">
      <c r="A15" s="150" t="s">
        <v>67</v>
      </c>
      <c r="B15" s="146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 t="s">
        <v>116</v>
      </c>
    </row>
    <row r="16" spans="1:20" x14ac:dyDescent="0.25">
      <c r="A16" s="151"/>
      <c r="B16" s="146" t="s">
        <v>117</v>
      </c>
      <c r="C16" s="144"/>
      <c r="D16" s="121"/>
      <c r="E16" s="121"/>
      <c r="F16" s="152"/>
      <c r="G16" s="152"/>
      <c r="H16" s="153"/>
      <c r="I16" s="154"/>
      <c r="J16" s="154"/>
      <c r="K16" s="154"/>
      <c r="L16" s="154"/>
      <c r="M16" s="154"/>
      <c r="N16" s="144" t="s">
        <v>118</v>
      </c>
    </row>
    <row r="17" spans="1:21" x14ac:dyDescent="0.25">
      <c r="A17" s="151"/>
      <c r="B17" s="146" t="s">
        <v>119</v>
      </c>
      <c r="C17" s="144"/>
      <c r="D17" s="121"/>
      <c r="E17" s="121"/>
      <c r="F17" s="152"/>
      <c r="G17" s="152"/>
      <c r="H17" s="153"/>
      <c r="I17" s="154"/>
      <c r="J17" s="154"/>
      <c r="K17" s="154"/>
      <c r="L17" s="154"/>
      <c r="M17" s="154"/>
      <c r="N17" s="144" t="s">
        <v>120</v>
      </c>
    </row>
    <row r="18" spans="1:21" x14ac:dyDescent="0.25">
      <c r="A18" s="151"/>
      <c r="B18" s="146" t="s">
        <v>121</v>
      </c>
      <c r="C18" s="144"/>
      <c r="D18" s="121"/>
      <c r="E18" s="121"/>
      <c r="F18" s="152"/>
      <c r="G18" s="152"/>
      <c r="H18" s="153"/>
      <c r="I18" s="154"/>
      <c r="J18" s="154"/>
      <c r="K18" s="154"/>
      <c r="L18" s="154"/>
      <c r="M18" s="154"/>
      <c r="N18" s="144"/>
    </row>
    <row r="19" spans="1:21" x14ac:dyDescent="0.25">
      <c r="A19" s="151"/>
      <c r="B19" s="146" t="s">
        <v>122</v>
      </c>
      <c r="C19" s="144"/>
      <c r="D19" s="121"/>
      <c r="E19" s="121"/>
      <c r="F19" s="152"/>
      <c r="G19" s="152"/>
      <c r="H19" s="153"/>
      <c r="I19" s="154"/>
      <c r="J19" s="154"/>
      <c r="K19" s="154"/>
      <c r="L19" s="154"/>
      <c r="M19" s="154"/>
      <c r="N19" s="144"/>
      <c r="U19" s="155"/>
    </row>
    <row r="20" spans="1:21" x14ac:dyDescent="0.25">
      <c r="A20" s="151"/>
      <c r="B20" s="146" t="s">
        <v>123</v>
      </c>
      <c r="C20" s="144"/>
      <c r="D20" s="121"/>
      <c r="E20" s="121"/>
      <c r="F20" s="152"/>
      <c r="G20" s="152"/>
      <c r="H20" s="153"/>
      <c r="I20" s="154"/>
      <c r="J20" s="154"/>
      <c r="K20" s="154"/>
      <c r="L20" s="154"/>
      <c r="M20" s="154"/>
      <c r="N20" s="144"/>
    </row>
    <row r="21" spans="1:21" x14ac:dyDescent="0.25">
      <c r="A21" s="151"/>
      <c r="B21" s="139"/>
      <c r="C21" s="137"/>
      <c r="D21" s="140"/>
      <c r="E21" s="140"/>
      <c r="F21" s="141"/>
      <c r="G21" s="141"/>
      <c r="H21" s="142"/>
      <c r="I21" s="143"/>
      <c r="J21" s="143"/>
      <c r="K21" s="143"/>
      <c r="L21" s="143"/>
      <c r="M21" s="143"/>
      <c r="N21" s="144"/>
    </row>
    <row r="22" spans="1:21" x14ac:dyDescent="0.25">
      <c r="A22" s="156"/>
      <c r="B22" s="157"/>
      <c r="C22" s="127"/>
      <c r="D22" s="126"/>
      <c r="E22" s="126"/>
      <c r="F22" s="158"/>
      <c r="G22" s="158"/>
      <c r="H22" s="130"/>
      <c r="I22" s="159"/>
      <c r="J22" s="159"/>
      <c r="K22" s="159"/>
      <c r="L22" s="159"/>
      <c r="M22" s="159"/>
      <c r="N22" s="127"/>
    </row>
    <row r="23" spans="1:21" ht="16.5" customHeight="1" x14ac:dyDescent="0.25"/>
    <row r="24" spans="1:21" ht="27.75" x14ac:dyDescent="0.65">
      <c r="A24" s="162"/>
    </row>
  </sheetData>
  <mergeCells count="1">
    <mergeCell ref="E6:E8"/>
  </mergeCells>
  <pageMargins left="0.2" right="0.27559055118110237" top="0.31496062992125984" bottom="0.39370078740157483" header="0.19685039370078741" footer="0.23622047244094491"/>
  <pageSetup paperSize="9" scale="61" orientation="landscape" r:id="rId1"/>
  <headerFooter alignWithMargins="0">
    <oddHeader>&amp;R&amp;"Cordia New,ตัวหนา"&amp;18รด.&amp;A</oddHeader>
    <oddFooter>&amp;L&amp;10(&amp;D),(&amp;T)&amp;R&amp;10&amp;F.xls
Sheet&amp;A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2254-4A52-40B6-A386-8874A4D2840B}">
  <sheetPr>
    <tabColor rgb="FF00B050"/>
  </sheetPr>
  <dimension ref="A1:T23"/>
  <sheetViews>
    <sheetView showGridLines="0" zoomScaleNormal="100" zoomScaleSheetLayoutView="90" workbookViewId="0">
      <selection activeCell="I16" sqref="I16"/>
    </sheetView>
  </sheetViews>
  <sheetFormatPr defaultRowHeight="21" x14ac:dyDescent="0.25"/>
  <cols>
    <col min="1" max="1" width="6.85546875" style="160" customWidth="1"/>
    <col min="2" max="2" width="24.5703125" style="119" customWidth="1"/>
    <col min="3" max="3" width="33.5703125" style="119" customWidth="1"/>
    <col min="4" max="4" width="9.7109375" style="160" customWidth="1"/>
    <col min="5" max="5" width="12.5703125" style="160" customWidth="1"/>
    <col min="6" max="6" width="11.5703125" style="120" customWidth="1"/>
    <col min="7" max="7" width="6.7109375" style="120" customWidth="1"/>
    <col min="8" max="10" width="5.85546875" style="120" customWidth="1"/>
    <col min="11" max="11" width="30" style="119" customWidth="1"/>
    <col min="12" max="256" width="9.140625" style="119"/>
    <col min="257" max="257" width="6.85546875" style="119" customWidth="1"/>
    <col min="258" max="258" width="28.7109375" style="119" customWidth="1"/>
    <col min="259" max="259" width="32.42578125" style="119" customWidth="1"/>
    <col min="260" max="260" width="9.7109375" style="119" customWidth="1"/>
    <col min="261" max="261" width="10" style="119" customWidth="1"/>
    <col min="262" max="262" width="14.42578125" style="119" customWidth="1"/>
    <col min="263" max="266" width="5.85546875" style="119" customWidth="1"/>
    <col min="267" max="267" width="30" style="119" customWidth="1"/>
    <col min="268" max="512" width="9.140625" style="119"/>
    <col min="513" max="513" width="6.85546875" style="119" customWidth="1"/>
    <col min="514" max="514" width="28.7109375" style="119" customWidth="1"/>
    <col min="515" max="515" width="32.42578125" style="119" customWidth="1"/>
    <col min="516" max="516" width="9.7109375" style="119" customWidth="1"/>
    <col min="517" max="517" width="10" style="119" customWidth="1"/>
    <col min="518" max="518" width="14.42578125" style="119" customWidth="1"/>
    <col min="519" max="522" width="5.85546875" style="119" customWidth="1"/>
    <col min="523" max="523" width="30" style="119" customWidth="1"/>
    <col min="524" max="768" width="9.140625" style="119"/>
    <col min="769" max="769" width="6.85546875" style="119" customWidth="1"/>
    <col min="770" max="770" width="28.7109375" style="119" customWidth="1"/>
    <col min="771" max="771" width="32.42578125" style="119" customWidth="1"/>
    <col min="772" max="772" width="9.7109375" style="119" customWidth="1"/>
    <col min="773" max="773" width="10" style="119" customWidth="1"/>
    <col min="774" max="774" width="14.42578125" style="119" customWidth="1"/>
    <col min="775" max="778" width="5.85546875" style="119" customWidth="1"/>
    <col min="779" max="779" width="30" style="119" customWidth="1"/>
    <col min="780" max="1024" width="9.140625" style="119"/>
    <col min="1025" max="1025" width="6.85546875" style="119" customWidth="1"/>
    <col min="1026" max="1026" width="28.7109375" style="119" customWidth="1"/>
    <col min="1027" max="1027" width="32.42578125" style="119" customWidth="1"/>
    <col min="1028" max="1028" width="9.7109375" style="119" customWidth="1"/>
    <col min="1029" max="1029" width="10" style="119" customWidth="1"/>
    <col min="1030" max="1030" width="14.42578125" style="119" customWidth="1"/>
    <col min="1031" max="1034" width="5.85546875" style="119" customWidth="1"/>
    <col min="1035" max="1035" width="30" style="119" customWidth="1"/>
    <col min="1036" max="1280" width="9.140625" style="119"/>
    <col min="1281" max="1281" width="6.85546875" style="119" customWidth="1"/>
    <col min="1282" max="1282" width="28.7109375" style="119" customWidth="1"/>
    <col min="1283" max="1283" width="32.42578125" style="119" customWidth="1"/>
    <col min="1284" max="1284" width="9.7109375" style="119" customWidth="1"/>
    <col min="1285" max="1285" width="10" style="119" customWidth="1"/>
    <col min="1286" max="1286" width="14.42578125" style="119" customWidth="1"/>
    <col min="1287" max="1290" width="5.85546875" style="119" customWidth="1"/>
    <col min="1291" max="1291" width="30" style="119" customWidth="1"/>
    <col min="1292" max="1536" width="9.140625" style="119"/>
    <col min="1537" max="1537" width="6.85546875" style="119" customWidth="1"/>
    <col min="1538" max="1538" width="28.7109375" style="119" customWidth="1"/>
    <col min="1539" max="1539" width="32.42578125" style="119" customWidth="1"/>
    <col min="1540" max="1540" width="9.7109375" style="119" customWidth="1"/>
    <col min="1541" max="1541" width="10" style="119" customWidth="1"/>
    <col min="1542" max="1542" width="14.42578125" style="119" customWidth="1"/>
    <col min="1543" max="1546" width="5.85546875" style="119" customWidth="1"/>
    <col min="1547" max="1547" width="30" style="119" customWidth="1"/>
    <col min="1548" max="1792" width="9.140625" style="119"/>
    <col min="1793" max="1793" width="6.85546875" style="119" customWidth="1"/>
    <col min="1794" max="1794" width="28.7109375" style="119" customWidth="1"/>
    <col min="1795" max="1795" width="32.42578125" style="119" customWidth="1"/>
    <col min="1796" max="1796" width="9.7109375" style="119" customWidth="1"/>
    <col min="1797" max="1797" width="10" style="119" customWidth="1"/>
    <col min="1798" max="1798" width="14.42578125" style="119" customWidth="1"/>
    <col min="1799" max="1802" width="5.85546875" style="119" customWidth="1"/>
    <col min="1803" max="1803" width="30" style="119" customWidth="1"/>
    <col min="1804" max="2048" width="9.140625" style="119"/>
    <col min="2049" max="2049" width="6.85546875" style="119" customWidth="1"/>
    <col min="2050" max="2050" width="28.7109375" style="119" customWidth="1"/>
    <col min="2051" max="2051" width="32.42578125" style="119" customWidth="1"/>
    <col min="2052" max="2052" width="9.7109375" style="119" customWidth="1"/>
    <col min="2053" max="2053" width="10" style="119" customWidth="1"/>
    <col min="2054" max="2054" width="14.42578125" style="119" customWidth="1"/>
    <col min="2055" max="2058" width="5.85546875" style="119" customWidth="1"/>
    <col min="2059" max="2059" width="30" style="119" customWidth="1"/>
    <col min="2060" max="2304" width="9.140625" style="119"/>
    <col min="2305" max="2305" width="6.85546875" style="119" customWidth="1"/>
    <col min="2306" max="2306" width="28.7109375" style="119" customWidth="1"/>
    <col min="2307" max="2307" width="32.42578125" style="119" customWidth="1"/>
    <col min="2308" max="2308" width="9.7109375" style="119" customWidth="1"/>
    <col min="2309" max="2309" width="10" style="119" customWidth="1"/>
    <col min="2310" max="2310" width="14.42578125" style="119" customWidth="1"/>
    <col min="2311" max="2314" width="5.85546875" style="119" customWidth="1"/>
    <col min="2315" max="2315" width="30" style="119" customWidth="1"/>
    <col min="2316" max="2560" width="9.140625" style="119"/>
    <col min="2561" max="2561" width="6.85546875" style="119" customWidth="1"/>
    <col min="2562" max="2562" width="28.7109375" style="119" customWidth="1"/>
    <col min="2563" max="2563" width="32.42578125" style="119" customWidth="1"/>
    <col min="2564" max="2564" width="9.7109375" style="119" customWidth="1"/>
    <col min="2565" max="2565" width="10" style="119" customWidth="1"/>
    <col min="2566" max="2566" width="14.42578125" style="119" customWidth="1"/>
    <col min="2567" max="2570" width="5.85546875" style="119" customWidth="1"/>
    <col min="2571" max="2571" width="30" style="119" customWidth="1"/>
    <col min="2572" max="2816" width="9.140625" style="119"/>
    <col min="2817" max="2817" width="6.85546875" style="119" customWidth="1"/>
    <col min="2818" max="2818" width="28.7109375" style="119" customWidth="1"/>
    <col min="2819" max="2819" width="32.42578125" style="119" customWidth="1"/>
    <col min="2820" max="2820" width="9.7109375" style="119" customWidth="1"/>
    <col min="2821" max="2821" width="10" style="119" customWidth="1"/>
    <col min="2822" max="2822" width="14.42578125" style="119" customWidth="1"/>
    <col min="2823" max="2826" width="5.85546875" style="119" customWidth="1"/>
    <col min="2827" max="2827" width="30" style="119" customWidth="1"/>
    <col min="2828" max="3072" width="9.140625" style="119"/>
    <col min="3073" max="3073" width="6.85546875" style="119" customWidth="1"/>
    <col min="3074" max="3074" width="28.7109375" style="119" customWidth="1"/>
    <col min="3075" max="3075" width="32.42578125" style="119" customWidth="1"/>
    <col min="3076" max="3076" width="9.7109375" style="119" customWidth="1"/>
    <col min="3077" max="3077" width="10" style="119" customWidth="1"/>
    <col min="3078" max="3078" width="14.42578125" style="119" customWidth="1"/>
    <col min="3079" max="3082" width="5.85546875" style="119" customWidth="1"/>
    <col min="3083" max="3083" width="30" style="119" customWidth="1"/>
    <col min="3084" max="3328" width="9.140625" style="119"/>
    <col min="3329" max="3329" width="6.85546875" style="119" customWidth="1"/>
    <col min="3330" max="3330" width="28.7109375" style="119" customWidth="1"/>
    <col min="3331" max="3331" width="32.42578125" style="119" customWidth="1"/>
    <col min="3332" max="3332" width="9.7109375" style="119" customWidth="1"/>
    <col min="3333" max="3333" width="10" style="119" customWidth="1"/>
    <col min="3334" max="3334" width="14.42578125" style="119" customWidth="1"/>
    <col min="3335" max="3338" width="5.85546875" style="119" customWidth="1"/>
    <col min="3339" max="3339" width="30" style="119" customWidth="1"/>
    <col min="3340" max="3584" width="9.140625" style="119"/>
    <col min="3585" max="3585" width="6.85546875" style="119" customWidth="1"/>
    <col min="3586" max="3586" width="28.7109375" style="119" customWidth="1"/>
    <col min="3587" max="3587" width="32.42578125" style="119" customWidth="1"/>
    <col min="3588" max="3588" width="9.7109375" style="119" customWidth="1"/>
    <col min="3589" max="3589" width="10" style="119" customWidth="1"/>
    <col min="3590" max="3590" width="14.42578125" style="119" customWidth="1"/>
    <col min="3591" max="3594" width="5.85546875" style="119" customWidth="1"/>
    <col min="3595" max="3595" width="30" style="119" customWidth="1"/>
    <col min="3596" max="3840" width="9.140625" style="119"/>
    <col min="3841" max="3841" width="6.85546875" style="119" customWidth="1"/>
    <col min="3842" max="3842" width="28.7109375" style="119" customWidth="1"/>
    <col min="3843" max="3843" width="32.42578125" style="119" customWidth="1"/>
    <col min="3844" max="3844" width="9.7109375" style="119" customWidth="1"/>
    <col min="3845" max="3845" width="10" style="119" customWidth="1"/>
    <col min="3846" max="3846" width="14.42578125" style="119" customWidth="1"/>
    <col min="3847" max="3850" width="5.85546875" style="119" customWidth="1"/>
    <col min="3851" max="3851" width="30" style="119" customWidth="1"/>
    <col min="3852" max="4096" width="9.140625" style="119"/>
    <col min="4097" max="4097" width="6.85546875" style="119" customWidth="1"/>
    <col min="4098" max="4098" width="28.7109375" style="119" customWidth="1"/>
    <col min="4099" max="4099" width="32.42578125" style="119" customWidth="1"/>
    <col min="4100" max="4100" width="9.7109375" style="119" customWidth="1"/>
    <col min="4101" max="4101" width="10" style="119" customWidth="1"/>
    <col min="4102" max="4102" width="14.42578125" style="119" customWidth="1"/>
    <col min="4103" max="4106" width="5.85546875" style="119" customWidth="1"/>
    <col min="4107" max="4107" width="30" style="119" customWidth="1"/>
    <col min="4108" max="4352" width="9.140625" style="119"/>
    <col min="4353" max="4353" width="6.85546875" style="119" customWidth="1"/>
    <col min="4354" max="4354" width="28.7109375" style="119" customWidth="1"/>
    <col min="4355" max="4355" width="32.42578125" style="119" customWidth="1"/>
    <col min="4356" max="4356" width="9.7109375" style="119" customWidth="1"/>
    <col min="4357" max="4357" width="10" style="119" customWidth="1"/>
    <col min="4358" max="4358" width="14.42578125" style="119" customWidth="1"/>
    <col min="4359" max="4362" width="5.85546875" style="119" customWidth="1"/>
    <col min="4363" max="4363" width="30" style="119" customWidth="1"/>
    <col min="4364" max="4608" width="9.140625" style="119"/>
    <col min="4609" max="4609" width="6.85546875" style="119" customWidth="1"/>
    <col min="4610" max="4610" width="28.7109375" style="119" customWidth="1"/>
    <col min="4611" max="4611" width="32.42578125" style="119" customWidth="1"/>
    <col min="4612" max="4612" width="9.7109375" style="119" customWidth="1"/>
    <col min="4613" max="4613" width="10" style="119" customWidth="1"/>
    <col min="4614" max="4614" width="14.42578125" style="119" customWidth="1"/>
    <col min="4615" max="4618" width="5.85546875" style="119" customWidth="1"/>
    <col min="4619" max="4619" width="30" style="119" customWidth="1"/>
    <col min="4620" max="4864" width="9.140625" style="119"/>
    <col min="4865" max="4865" width="6.85546875" style="119" customWidth="1"/>
    <col min="4866" max="4866" width="28.7109375" style="119" customWidth="1"/>
    <col min="4867" max="4867" width="32.42578125" style="119" customWidth="1"/>
    <col min="4868" max="4868" width="9.7109375" style="119" customWidth="1"/>
    <col min="4869" max="4869" width="10" style="119" customWidth="1"/>
    <col min="4870" max="4870" width="14.42578125" style="119" customWidth="1"/>
    <col min="4871" max="4874" width="5.85546875" style="119" customWidth="1"/>
    <col min="4875" max="4875" width="30" style="119" customWidth="1"/>
    <col min="4876" max="5120" width="9.140625" style="119"/>
    <col min="5121" max="5121" width="6.85546875" style="119" customWidth="1"/>
    <col min="5122" max="5122" width="28.7109375" style="119" customWidth="1"/>
    <col min="5123" max="5123" width="32.42578125" style="119" customWidth="1"/>
    <col min="5124" max="5124" width="9.7109375" style="119" customWidth="1"/>
    <col min="5125" max="5125" width="10" style="119" customWidth="1"/>
    <col min="5126" max="5126" width="14.42578125" style="119" customWidth="1"/>
    <col min="5127" max="5130" width="5.85546875" style="119" customWidth="1"/>
    <col min="5131" max="5131" width="30" style="119" customWidth="1"/>
    <col min="5132" max="5376" width="9.140625" style="119"/>
    <col min="5377" max="5377" width="6.85546875" style="119" customWidth="1"/>
    <col min="5378" max="5378" width="28.7109375" style="119" customWidth="1"/>
    <col min="5379" max="5379" width="32.42578125" style="119" customWidth="1"/>
    <col min="5380" max="5380" width="9.7109375" style="119" customWidth="1"/>
    <col min="5381" max="5381" width="10" style="119" customWidth="1"/>
    <col min="5382" max="5382" width="14.42578125" style="119" customWidth="1"/>
    <col min="5383" max="5386" width="5.85546875" style="119" customWidth="1"/>
    <col min="5387" max="5387" width="30" style="119" customWidth="1"/>
    <col min="5388" max="5632" width="9.140625" style="119"/>
    <col min="5633" max="5633" width="6.85546875" style="119" customWidth="1"/>
    <col min="5634" max="5634" width="28.7109375" style="119" customWidth="1"/>
    <col min="5635" max="5635" width="32.42578125" style="119" customWidth="1"/>
    <col min="5636" max="5636" width="9.7109375" style="119" customWidth="1"/>
    <col min="5637" max="5637" width="10" style="119" customWidth="1"/>
    <col min="5638" max="5638" width="14.42578125" style="119" customWidth="1"/>
    <col min="5639" max="5642" width="5.85546875" style="119" customWidth="1"/>
    <col min="5643" max="5643" width="30" style="119" customWidth="1"/>
    <col min="5644" max="5888" width="9.140625" style="119"/>
    <col min="5889" max="5889" width="6.85546875" style="119" customWidth="1"/>
    <col min="5890" max="5890" width="28.7109375" style="119" customWidth="1"/>
    <col min="5891" max="5891" width="32.42578125" style="119" customWidth="1"/>
    <col min="5892" max="5892" width="9.7109375" style="119" customWidth="1"/>
    <col min="5893" max="5893" width="10" style="119" customWidth="1"/>
    <col min="5894" max="5894" width="14.42578125" style="119" customWidth="1"/>
    <col min="5895" max="5898" width="5.85546875" style="119" customWidth="1"/>
    <col min="5899" max="5899" width="30" style="119" customWidth="1"/>
    <col min="5900" max="6144" width="9.140625" style="119"/>
    <col min="6145" max="6145" width="6.85546875" style="119" customWidth="1"/>
    <col min="6146" max="6146" width="28.7109375" style="119" customWidth="1"/>
    <col min="6147" max="6147" width="32.42578125" style="119" customWidth="1"/>
    <col min="6148" max="6148" width="9.7109375" style="119" customWidth="1"/>
    <col min="6149" max="6149" width="10" style="119" customWidth="1"/>
    <col min="6150" max="6150" width="14.42578125" style="119" customWidth="1"/>
    <col min="6151" max="6154" width="5.85546875" style="119" customWidth="1"/>
    <col min="6155" max="6155" width="30" style="119" customWidth="1"/>
    <col min="6156" max="6400" width="9.140625" style="119"/>
    <col min="6401" max="6401" width="6.85546875" style="119" customWidth="1"/>
    <col min="6402" max="6402" width="28.7109375" style="119" customWidth="1"/>
    <col min="6403" max="6403" width="32.42578125" style="119" customWidth="1"/>
    <col min="6404" max="6404" width="9.7109375" style="119" customWidth="1"/>
    <col min="6405" max="6405" width="10" style="119" customWidth="1"/>
    <col min="6406" max="6406" width="14.42578125" style="119" customWidth="1"/>
    <col min="6407" max="6410" width="5.85546875" style="119" customWidth="1"/>
    <col min="6411" max="6411" width="30" style="119" customWidth="1"/>
    <col min="6412" max="6656" width="9.140625" style="119"/>
    <col min="6657" max="6657" width="6.85546875" style="119" customWidth="1"/>
    <col min="6658" max="6658" width="28.7109375" style="119" customWidth="1"/>
    <col min="6659" max="6659" width="32.42578125" style="119" customWidth="1"/>
    <col min="6660" max="6660" width="9.7109375" style="119" customWidth="1"/>
    <col min="6661" max="6661" width="10" style="119" customWidth="1"/>
    <col min="6662" max="6662" width="14.42578125" style="119" customWidth="1"/>
    <col min="6663" max="6666" width="5.85546875" style="119" customWidth="1"/>
    <col min="6667" max="6667" width="30" style="119" customWidth="1"/>
    <col min="6668" max="6912" width="9.140625" style="119"/>
    <col min="6913" max="6913" width="6.85546875" style="119" customWidth="1"/>
    <col min="6914" max="6914" width="28.7109375" style="119" customWidth="1"/>
    <col min="6915" max="6915" width="32.42578125" style="119" customWidth="1"/>
    <col min="6916" max="6916" width="9.7109375" style="119" customWidth="1"/>
    <col min="6917" max="6917" width="10" style="119" customWidth="1"/>
    <col min="6918" max="6918" width="14.42578125" style="119" customWidth="1"/>
    <col min="6919" max="6922" width="5.85546875" style="119" customWidth="1"/>
    <col min="6923" max="6923" width="30" style="119" customWidth="1"/>
    <col min="6924" max="7168" width="9.140625" style="119"/>
    <col min="7169" max="7169" width="6.85546875" style="119" customWidth="1"/>
    <col min="7170" max="7170" width="28.7109375" style="119" customWidth="1"/>
    <col min="7171" max="7171" width="32.42578125" style="119" customWidth="1"/>
    <col min="7172" max="7172" width="9.7109375" style="119" customWidth="1"/>
    <col min="7173" max="7173" width="10" style="119" customWidth="1"/>
    <col min="7174" max="7174" width="14.42578125" style="119" customWidth="1"/>
    <col min="7175" max="7178" width="5.85546875" style="119" customWidth="1"/>
    <col min="7179" max="7179" width="30" style="119" customWidth="1"/>
    <col min="7180" max="7424" width="9.140625" style="119"/>
    <col min="7425" max="7425" width="6.85546875" style="119" customWidth="1"/>
    <col min="7426" max="7426" width="28.7109375" style="119" customWidth="1"/>
    <col min="7427" max="7427" width="32.42578125" style="119" customWidth="1"/>
    <col min="7428" max="7428" width="9.7109375" style="119" customWidth="1"/>
    <col min="7429" max="7429" width="10" style="119" customWidth="1"/>
    <col min="7430" max="7430" width="14.42578125" style="119" customWidth="1"/>
    <col min="7431" max="7434" width="5.85546875" style="119" customWidth="1"/>
    <col min="7435" max="7435" width="30" style="119" customWidth="1"/>
    <col min="7436" max="7680" width="9.140625" style="119"/>
    <col min="7681" max="7681" width="6.85546875" style="119" customWidth="1"/>
    <col min="7682" max="7682" width="28.7109375" style="119" customWidth="1"/>
    <col min="7683" max="7683" width="32.42578125" style="119" customWidth="1"/>
    <col min="7684" max="7684" width="9.7109375" style="119" customWidth="1"/>
    <col min="7685" max="7685" width="10" style="119" customWidth="1"/>
    <col min="7686" max="7686" width="14.42578125" style="119" customWidth="1"/>
    <col min="7687" max="7690" width="5.85546875" style="119" customWidth="1"/>
    <col min="7691" max="7691" width="30" style="119" customWidth="1"/>
    <col min="7692" max="7936" width="9.140625" style="119"/>
    <col min="7937" max="7937" width="6.85546875" style="119" customWidth="1"/>
    <col min="7938" max="7938" width="28.7109375" style="119" customWidth="1"/>
    <col min="7939" max="7939" width="32.42578125" style="119" customWidth="1"/>
    <col min="7940" max="7940" width="9.7109375" style="119" customWidth="1"/>
    <col min="7941" max="7941" width="10" style="119" customWidth="1"/>
    <col min="7942" max="7942" width="14.42578125" style="119" customWidth="1"/>
    <col min="7943" max="7946" width="5.85546875" style="119" customWidth="1"/>
    <col min="7947" max="7947" width="30" style="119" customWidth="1"/>
    <col min="7948" max="8192" width="9.140625" style="119"/>
    <col min="8193" max="8193" width="6.85546875" style="119" customWidth="1"/>
    <col min="8194" max="8194" width="28.7109375" style="119" customWidth="1"/>
    <col min="8195" max="8195" width="32.42578125" style="119" customWidth="1"/>
    <col min="8196" max="8196" width="9.7109375" style="119" customWidth="1"/>
    <col min="8197" max="8197" width="10" style="119" customWidth="1"/>
    <col min="8198" max="8198" width="14.42578125" style="119" customWidth="1"/>
    <col min="8199" max="8202" width="5.85546875" style="119" customWidth="1"/>
    <col min="8203" max="8203" width="30" style="119" customWidth="1"/>
    <col min="8204" max="8448" width="9.140625" style="119"/>
    <col min="8449" max="8449" width="6.85546875" style="119" customWidth="1"/>
    <col min="8450" max="8450" width="28.7109375" style="119" customWidth="1"/>
    <col min="8451" max="8451" width="32.42578125" style="119" customWidth="1"/>
    <col min="8452" max="8452" width="9.7109375" style="119" customWidth="1"/>
    <col min="8453" max="8453" width="10" style="119" customWidth="1"/>
    <col min="8454" max="8454" width="14.42578125" style="119" customWidth="1"/>
    <col min="8455" max="8458" width="5.85546875" style="119" customWidth="1"/>
    <col min="8459" max="8459" width="30" style="119" customWidth="1"/>
    <col min="8460" max="8704" width="9.140625" style="119"/>
    <col min="8705" max="8705" width="6.85546875" style="119" customWidth="1"/>
    <col min="8706" max="8706" width="28.7109375" style="119" customWidth="1"/>
    <col min="8707" max="8707" width="32.42578125" style="119" customWidth="1"/>
    <col min="8708" max="8708" width="9.7109375" style="119" customWidth="1"/>
    <col min="8709" max="8709" width="10" style="119" customWidth="1"/>
    <col min="8710" max="8710" width="14.42578125" style="119" customWidth="1"/>
    <col min="8711" max="8714" width="5.85546875" style="119" customWidth="1"/>
    <col min="8715" max="8715" width="30" style="119" customWidth="1"/>
    <col min="8716" max="8960" width="9.140625" style="119"/>
    <col min="8961" max="8961" width="6.85546875" style="119" customWidth="1"/>
    <col min="8962" max="8962" width="28.7109375" style="119" customWidth="1"/>
    <col min="8963" max="8963" width="32.42578125" style="119" customWidth="1"/>
    <col min="8964" max="8964" width="9.7109375" style="119" customWidth="1"/>
    <col min="8965" max="8965" width="10" style="119" customWidth="1"/>
    <col min="8966" max="8966" width="14.42578125" style="119" customWidth="1"/>
    <col min="8967" max="8970" width="5.85546875" style="119" customWidth="1"/>
    <col min="8971" max="8971" width="30" style="119" customWidth="1"/>
    <col min="8972" max="9216" width="9.140625" style="119"/>
    <col min="9217" max="9217" width="6.85546875" style="119" customWidth="1"/>
    <col min="9218" max="9218" width="28.7109375" style="119" customWidth="1"/>
    <col min="9219" max="9219" width="32.42578125" style="119" customWidth="1"/>
    <col min="9220" max="9220" width="9.7109375" style="119" customWidth="1"/>
    <col min="9221" max="9221" width="10" style="119" customWidth="1"/>
    <col min="9222" max="9222" width="14.42578125" style="119" customWidth="1"/>
    <col min="9223" max="9226" width="5.85546875" style="119" customWidth="1"/>
    <col min="9227" max="9227" width="30" style="119" customWidth="1"/>
    <col min="9228" max="9472" width="9.140625" style="119"/>
    <col min="9473" max="9473" width="6.85546875" style="119" customWidth="1"/>
    <col min="9474" max="9474" width="28.7109375" style="119" customWidth="1"/>
    <col min="9475" max="9475" width="32.42578125" style="119" customWidth="1"/>
    <col min="9476" max="9476" width="9.7109375" style="119" customWidth="1"/>
    <col min="9477" max="9477" width="10" style="119" customWidth="1"/>
    <col min="9478" max="9478" width="14.42578125" style="119" customWidth="1"/>
    <col min="9479" max="9482" width="5.85546875" style="119" customWidth="1"/>
    <col min="9483" max="9483" width="30" style="119" customWidth="1"/>
    <col min="9484" max="9728" width="9.140625" style="119"/>
    <col min="9729" max="9729" width="6.85546875" style="119" customWidth="1"/>
    <col min="9730" max="9730" width="28.7109375" style="119" customWidth="1"/>
    <col min="9731" max="9731" width="32.42578125" style="119" customWidth="1"/>
    <col min="9732" max="9732" width="9.7109375" style="119" customWidth="1"/>
    <col min="9733" max="9733" width="10" style="119" customWidth="1"/>
    <col min="9734" max="9734" width="14.42578125" style="119" customWidth="1"/>
    <col min="9735" max="9738" width="5.85546875" style="119" customWidth="1"/>
    <col min="9739" max="9739" width="30" style="119" customWidth="1"/>
    <col min="9740" max="9984" width="9.140625" style="119"/>
    <col min="9985" max="9985" width="6.85546875" style="119" customWidth="1"/>
    <col min="9986" max="9986" width="28.7109375" style="119" customWidth="1"/>
    <col min="9987" max="9987" width="32.42578125" style="119" customWidth="1"/>
    <col min="9988" max="9988" width="9.7109375" style="119" customWidth="1"/>
    <col min="9989" max="9989" width="10" style="119" customWidth="1"/>
    <col min="9990" max="9990" width="14.42578125" style="119" customWidth="1"/>
    <col min="9991" max="9994" width="5.85546875" style="119" customWidth="1"/>
    <col min="9995" max="9995" width="30" style="119" customWidth="1"/>
    <col min="9996" max="10240" width="9.140625" style="119"/>
    <col min="10241" max="10241" width="6.85546875" style="119" customWidth="1"/>
    <col min="10242" max="10242" width="28.7109375" style="119" customWidth="1"/>
    <col min="10243" max="10243" width="32.42578125" style="119" customWidth="1"/>
    <col min="10244" max="10244" width="9.7109375" style="119" customWidth="1"/>
    <col min="10245" max="10245" width="10" style="119" customWidth="1"/>
    <col min="10246" max="10246" width="14.42578125" style="119" customWidth="1"/>
    <col min="10247" max="10250" width="5.85546875" style="119" customWidth="1"/>
    <col min="10251" max="10251" width="30" style="119" customWidth="1"/>
    <col min="10252" max="10496" width="9.140625" style="119"/>
    <col min="10497" max="10497" width="6.85546875" style="119" customWidth="1"/>
    <col min="10498" max="10498" width="28.7109375" style="119" customWidth="1"/>
    <col min="10499" max="10499" width="32.42578125" style="119" customWidth="1"/>
    <col min="10500" max="10500" width="9.7109375" style="119" customWidth="1"/>
    <col min="10501" max="10501" width="10" style="119" customWidth="1"/>
    <col min="10502" max="10502" width="14.42578125" style="119" customWidth="1"/>
    <col min="10503" max="10506" width="5.85546875" style="119" customWidth="1"/>
    <col min="10507" max="10507" width="30" style="119" customWidth="1"/>
    <col min="10508" max="10752" width="9.140625" style="119"/>
    <col min="10753" max="10753" width="6.85546875" style="119" customWidth="1"/>
    <col min="10754" max="10754" width="28.7109375" style="119" customWidth="1"/>
    <col min="10755" max="10755" width="32.42578125" style="119" customWidth="1"/>
    <col min="10756" max="10756" width="9.7109375" style="119" customWidth="1"/>
    <col min="10757" max="10757" width="10" style="119" customWidth="1"/>
    <col min="10758" max="10758" width="14.42578125" style="119" customWidth="1"/>
    <col min="10759" max="10762" width="5.85546875" style="119" customWidth="1"/>
    <col min="10763" max="10763" width="30" style="119" customWidth="1"/>
    <col min="10764" max="11008" width="9.140625" style="119"/>
    <col min="11009" max="11009" width="6.85546875" style="119" customWidth="1"/>
    <col min="11010" max="11010" width="28.7109375" style="119" customWidth="1"/>
    <col min="11011" max="11011" width="32.42578125" style="119" customWidth="1"/>
    <col min="11012" max="11012" width="9.7109375" style="119" customWidth="1"/>
    <col min="11013" max="11013" width="10" style="119" customWidth="1"/>
    <col min="11014" max="11014" width="14.42578125" style="119" customWidth="1"/>
    <col min="11015" max="11018" width="5.85546875" style="119" customWidth="1"/>
    <col min="11019" max="11019" width="30" style="119" customWidth="1"/>
    <col min="11020" max="11264" width="9.140625" style="119"/>
    <col min="11265" max="11265" width="6.85546875" style="119" customWidth="1"/>
    <col min="11266" max="11266" width="28.7109375" style="119" customWidth="1"/>
    <col min="11267" max="11267" width="32.42578125" style="119" customWidth="1"/>
    <col min="11268" max="11268" width="9.7109375" style="119" customWidth="1"/>
    <col min="11269" max="11269" width="10" style="119" customWidth="1"/>
    <col min="11270" max="11270" width="14.42578125" style="119" customWidth="1"/>
    <col min="11271" max="11274" width="5.85546875" style="119" customWidth="1"/>
    <col min="11275" max="11275" width="30" style="119" customWidth="1"/>
    <col min="11276" max="11520" width="9.140625" style="119"/>
    <col min="11521" max="11521" width="6.85546875" style="119" customWidth="1"/>
    <col min="11522" max="11522" width="28.7109375" style="119" customWidth="1"/>
    <col min="11523" max="11523" width="32.42578125" style="119" customWidth="1"/>
    <col min="11524" max="11524" width="9.7109375" style="119" customWidth="1"/>
    <col min="11525" max="11525" width="10" style="119" customWidth="1"/>
    <col min="11526" max="11526" width="14.42578125" style="119" customWidth="1"/>
    <col min="11527" max="11530" width="5.85546875" style="119" customWidth="1"/>
    <col min="11531" max="11531" width="30" style="119" customWidth="1"/>
    <col min="11532" max="11776" width="9.140625" style="119"/>
    <col min="11777" max="11777" width="6.85546875" style="119" customWidth="1"/>
    <col min="11778" max="11778" width="28.7109375" style="119" customWidth="1"/>
    <col min="11779" max="11779" width="32.42578125" style="119" customWidth="1"/>
    <col min="11780" max="11780" width="9.7109375" style="119" customWidth="1"/>
    <col min="11781" max="11781" width="10" style="119" customWidth="1"/>
    <col min="11782" max="11782" width="14.42578125" style="119" customWidth="1"/>
    <col min="11783" max="11786" width="5.85546875" style="119" customWidth="1"/>
    <col min="11787" max="11787" width="30" style="119" customWidth="1"/>
    <col min="11788" max="12032" width="9.140625" style="119"/>
    <col min="12033" max="12033" width="6.85546875" style="119" customWidth="1"/>
    <col min="12034" max="12034" width="28.7109375" style="119" customWidth="1"/>
    <col min="12035" max="12035" width="32.42578125" style="119" customWidth="1"/>
    <col min="12036" max="12036" width="9.7109375" style="119" customWidth="1"/>
    <col min="12037" max="12037" width="10" style="119" customWidth="1"/>
    <col min="12038" max="12038" width="14.42578125" style="119" customWidth="1"/>
    <col min="12039" max="12042" width="5.85546875" style="119" customWidth="1"/>
    <col min="12043" max="12043" width="30" style="119" customWidth="1"/>
    <col min="12044" max="12288" width="9.140625" style="119"/>
    <col min="12289" max="12289" width="6.85546875" style="119" customWidth="1"/>
    <col min="12290" max="12290" width="28.7109375" style="119" customWidth="1"/>
    <col min="12291" max="12291" width="32.42578125" style="119" customWidth="1"/>
    <col min="12292" max="12292" width="9.7109375" style="119" customWidth="1"/>
    <col min="12293" max="12293" width="10" style="119" customWidth="1"/>
    <col min="12294" max="12294" width="14.42578125" style="119" customWidth="1"/>
    <col min="12295" max="12298" width="5.85546875" style="119" customWidth="1"/>
    <col min="12299" max="12299" width="30" style="119" customWidth="1"/>
    <col min="12300" max="12544" width="9.140625" style="119"/>
    <col min="12545" max="12545" width="6.85546875" style="119" customWidth="1"/>
    <col min="12546" max="12546" width="28.7109375" style="119" customWidth="1"/>
    <col min="12547" max="12547" width="32.42578125" style="119" customWidth="1"/>
    <col min="12548" max="12548" width="9.7109375" style="119" customWidth="1"/>
    <col min="12549" max="12549" width="10" style="119" customWidth="1"/>
    <col min="12550" max="12550" width="14.42578125" style="119" customWidth="1"/>
    <col min="12551" max="12554" width="5.85546875" style="119" customWidth="1"/>
    <col min="12555" max="12555" width="30" style="119" customWidth="1"/>
    <col min="12556" max="12800" width="9.140625" style="119"/>
    <col min="12801" max="12801" width="6.85546875" style="119" customWidth="1"/>
    <col min="12802" max="12802" width="28.7109375" style="119" customWidth="1"/>
    <col min="12803" max="12803" width="32.42578125" style="119" customWidth="1"/>
    <col min="12804" max="12804" width="9.7109375" style="119" customWidth="1"/>
    <col min="12805" max="12805" width="10" style="119" customWidth="1"/>
    <col min="12806" max="12806" width="14.42578125" style="119" customWidth="1"/>
    <col min="12807" max="12810" width="5.85546875" style="119" customWidth="1"/>
    <col min="12811" max="12811" width="30" style="119" customWidth="1"/>
    <col min="12812" max="13056" width="9.140625" style="119"/>
    <col min="13057" max="13057" width="6.85546875" style="119" customWidth="1"/>
    <col min="13058" max="13058" width="28.7109375" style="119" customWidth="1"/>
    <col min="13059" max="13059" width="32.42578125" style="119" customWidth="1"/>
    <col min="13060" max="13060" width="9.7109375" style="119" customWidth="1"/>
    <col min="13061" max="13061" width="10" style="119" customWidth="1"/>
    <col min="13062" max="13062" width="14.42578125" style="119" customWidth="1"/>
    <col min="13063" max="13066" width="5.85546875" style="119" customWidth="1"/>
    <col min="13067" max="13067" width="30" style="119" customWidth="1"/>
    <col min="13068" max="13312" width="9.140625" style="119"/>
    <col min="13313" max="13313" width="6.85546875" style="119" customWidth="1"/>
    <col min="13314" max="13314" width="28.7109375" style="119" customWidth="1"/>
    <col min="13315" max="13315" width="32.42578125" style="119" customWidth="1"/>
    <col min="13316" max="13316" width="9.7109375" style="119" customWidth="1"/>
    <col min="13317" max="13317" width="10" style="119" customWidth="1"/>
    <col min="13318" max="13318" width="14.42578125" style="119" customWidth="1"/>
    <col min="13319" max="13322" width="5.85546875" style="119" customWidth="1"/>
    <col min="13323" max="13323" width="30" style="119" customWidth="1"/>
    <col min="13324" max="13568" width="9.140625" style="119"/>
    <col min="13569" max="13569" width="6.85546875" style="119" customWidth="1"/>
    <col min="13570" max="13570" width="28.7109375" style="119" customWidth="1"/>
    <col min="13571" max="13571" width="32.42578125" style="119" customWidth="1"/>
    <col min="13572" max="13572" width="9.7109375" style="119" customWidth="1"/>
    <col min="13573" max="13573" width="10" style="119" customWidth="1"/>
    <col min="13574" max="13574" width="14.42578125" style="119" customWidth="1"/>
    <col min="13575" max="13578" width="5.85546875" style="119" customWidth="1"/>
    <col min="13579" max="13579" width="30" style="119" customWidth="1"/>
    <col min="13580" max="13824" width="9.140625" style="119"/>
    <col min="13825" max="13825" width="6.85546875" style="119" customWidth="1"/>
    <col min="13826" max="13826" width="28.7109375" style="119" customWidth="1"/>
    <col min="13827" max="13827" width="32.42578125" style="119" customWidth="1"/>
    <col min="13828" max="13828" width="9.7109375" style="119" customWidth="1"/>
    <col min="13829" max="13829" width="10" style="119" customWidth="1"/>
    <col min="13830" max="13830" width="14.42578125" style="119" customWidth="1"/>
    <col min="13831" max="13834" width="5.85546875" style="119" customWidth="1"/>
    <col min="13835" max="13835" width="30" style="119" customWidth="1"/>
    <col min="13836" max="14080" width="9.140625" style="119"/>
    <col min="14081" max="14081" width="6.85546875" style="119" customWidth="1"/>
    <col min="14082" max="14082" width="28.7109375" style="119" customWidth="1"/>
    <col min="14083" max="14083" width="32.42578125" style="119" customWidth="1"/>
    <col min="14084" max="14084" width="9.7109375" style="119" customWidth="1"/>
    <col min="14085" max="14085" width="10" style="119" customWidth="1"/>
    <col min="14086" max="14086" width="14.42578125" style="119" customWidth="1"/>
    <col min="14087" max="14090" width="5.85546875" style="119" customWidth="1"/>
    <col min="14091" max="14091" width="30" style="119" customWidth="1"/>
    <col min="14092" max="14336" width="9.140625" style="119"/>
    <col min="14337" max="14337" width="6.85546875" style="119" customWidth="1"/>
    <col min="14338" max="14338" width="28.7109375" style="119" customWidth="1"/>
    <col min="14339" max="14339" width="32.42578125" style="119" customWidth="1"/>
    <col min="14340" max="14340" width="9.7109375" style="119" customWidth="1"/>
    <col min="14341" max="14341" width="10" style="119" customWidth="1"/>
    <col min="14342" max="14342" width="14.42578125" style="119" customWidth="1"/>
    <col min="14343" max="14346" width="5.85546875" style="119" customWidth="1"/>
    <col min="14347" max="14347" width="30" style="119" customWidth="1"/>
    <col min="14348" max="14592" width="9.140625" style="119"/>
    <col min="14593" max="14593" width="6.85546875" style="119" customWidth="1"/>
    <col min="14594" max="14594" width="28.7109375" style="119" customWidth="1"/>
    <col min="14595" max="14595" width="32.42578125" style="119" customWidth="1"/>
    <col min="14596" max="14596" width="9.7109375" style="119" customWidth="1"/>
    <col min="14597" max="14597" width="10" style="119" customWidth="1"/>
    <col min="14598" max="14598" width="14.42578125" style="119" customWidth="1"/>
    <col min="14599" max="14602" width="5.85546875" style="119" customWidth="1"/>
    <col min="14603" max="14603" width="30" style="119" customWidth="1"/>
    <col min="14604" max="14848" width="9.140625" style="119"/>
    <col min="14849" max="14849" width="6.85546875" style="119" customWidth="1"/>
    <col min="14850" max="14850" width="28.7109375" style="119" customWidth="1"/>
    <col min="14851" max="14851" width="32.42578125" style="119" customWidth="1"/>
    <col min="14852" max="14852" width="9.7109375" style="119" customWidth="1"/>
    <col min="14853" max="14853" width="10" style="119" customWidth="1"/>
    <col min="14854" max="14854" width="14.42578125" style="119" customWidth="1"/>
    <col min="14855" max="14858" width="5.85546875" style="119" customWidth="1"/>
    <col min="14859" max="14859" width="30" style="119" customWidth="1"/>
    <col min="14860" max="15104" width="9.140625" style="119"/>
    <col min="15105" max="15105" width="6.85546875" style="119" customWidth="1"/>
    <col min="15106" max="15106" width="28.7109375" style="119" customWidth="1"/>
    <col min="15107" max="15107" width="32.42578125" style="119" customWidth="1"/>
    <col min="15108" max="15108" width="9.7109375" style="119" customWidth="1"/>
    <col min="15109" max="15109" width="10" style="119" customWidth="1"/>
    <col min="15110" max="15110" width="14.42578125" style="119" customWidth="1"/>
    <col min="15111" max="15114" width="5.85546875" style="119" customWidth="1"/>
    <col min="15115" max="15115" width="30" style="119" customWidth="1"/>
    <col min="15116" max="15360" width="9.140625" style="119"/>
    <col min="15361" max="15361" width="6.85546875" style="119" customWidth="1"/>
    <col min="15362" max="15362" width="28.7109375" style="119" customWidth="1"/>
    <col min="15363" max="15363" width="32.42578125" style="119" customWidth="1"/>
    <col min="15364" max="15364" width="9.7109375" style="119" customWidth="1"/>
    <col min="15365" max="15365" width="10" style="119" customWidth="1"/>
    <col min="15366" max="15366" width="14.42578125" style="119" customWidth="1"/>
    <col min="15367" max="15370" width="5.85546875" style="119" customWidth="1"/>
    <col min="15371" max="15371" width="30" style="119" customWidth="1"/>
    <col min="15372" max="15616" width="9.140625" style="119"/>
    <col min="15617" max="15617" width="6.85546875" style="119" customWidth="1"/>
    <col min="15618" max="15618" width="28.7109375" style="119" customWidth="1"/>
    <col min="15619" max="15619" width="32.42578125" style="119" customWidth="1"/>
    <col min="15620" max="15620" width="9.7109375" style="119" customWidth="1"/>
    <col min="15621" max="15621" width="10" style="119" customWidth="1"/>
    <col min="15622" max="15622" width="14.42578125" style="119" customWidth="1"/>
    <col min="15623" max="15626" width="5.85546875" style="119" customWidth="1"/>
    <col min="15627" max="15627" width="30" style="119" customWidth="1"/>
    <col min="15628" max="15872" width="9.140625" style="119"/>
    <col min="15873" max="15873" width="6.85546875" style="119" customWidth="1"/>
    <col min="15874" max="15874" width="28.7109375" style="119" customWidth="1"/>
    <col min="15875" max="15875" width="32.42578125" style="119" customWidth="1"/>
    <col min="15876" max="15876" width="9.7109375" style="119" customWidth="1"/>
    <col min="15877" max="15877" width="10" style="119" customWidth="1"/>
    <col min="15878" max="15878" width="14.42578125" style="119" customWidth="1"/>
    <col min="15879" max="15882" width="5.85546875" style="119" customWidth="1"/>
    <col min="15883" max="15883" width="30" style="119" customWidth="1"/>
    <col min="15884" max="16128" width="9.140625" style="119"/>
    <col min="16129" max="16129" width="6.85546875" style="119" customWidth="1"/>
    <col min="16130" max="16130" width="28.7109375" style="119" customWidth="1"/>
    <col min="16131" max="16131" width="32.42578125" style="119" customWidth="1"/>
    <col min="16132" max="16132" width="9.7109375" style="119" customWidth="1"/>
    <col min="16133" max="16133" width="10" style="119" customWidth="1"/>
    <col min="16134" max="16134" width="14.42578125" style="119" customWidth="1"/>
    <col min="16135" max="16138" width="5.85546875" style="119" customWidth="1"/>
    <col min="16139" max="16139" width="30" style="119" customWidth="1"/>
    <col min="16140" max="16384" width="9.140625" style="119"/>
  </cols>
  <sheetData>
    <row r="1" spans="1:11" s="165" customFormat="1" x14ac:dyDescent="0.35">
      <c r="A1" s="101" t="s">
        <v>80</v>
      </c>
      <c r="B1" s="53"/>
      <c r="C1" s="163"/>
      <c r="D1" s="163"/>
      <c r="E1" s="163"/>
      <c r="F1" s="163"/>
      <c r="G1" s="163"/>
      <c r="H1" s="163"/>
      <c r="I1" s="163"/>
      <c r="J1" s="163"/>
      <c r="K1" s="164" t="s">
        <v>124</v>
      </c>
    </row>
    <row r="2" spans="1:11" s="103" customFormat="1" x14ac:dyDescent="0.35">
      <c r="A2" s="101" t="s">
        <v>125</v>
      </c>
      <c r="B2" s="53"/>
      <c r="C2" s="101"/>
      <c r="D2" s="101"/>
      <c r="E2" s="101"/>
      <c r="F2" s="102"/>
      <c r="G2" s="102"/>
      <c r="H2" s="102"/>
      <c r="I2" s="102"/>
      <c r="J2" s="102"/>
      <c r="K2" s="166"/>
    </row>
    <row r="3" spans="1:11" s="103" customFormat="1" x14ac:dyDescent="0.35">
      <c r="A3" s="52" t="s">
        <v>126</v>
      </c>
      <c r="B3" s="53"/>
      <c r="C3" s="101"/>
      <c r="D3" s="101"/>
      <c r="E3" s="101"/>
      <c r="F3" s="102"/>
      <c r="G3" s="102"/>
      <c r="H3" s="102"/>
      <c r="I3" s="102"/>
      <c r="J3" s="102"/>
      <c r="K3" s="167"/>
    </row>
    <row r="4" spans="1:11" s="103" customFormat="1" x14ac:dyDescent="0.35">
      <c r="A4" s="168"/>
      <c r="B4" s="169"/>
      <c r="D4" s="101"/>
      <c r="E4" s="101"/>
      <c r="F4" s="102"/>
      <c r="G4" s="102"/>
      <c r="H4" s="102"/>
      <c r="I4" s="102"/>
      <c r="J4" s="102"/>
      <c r="K4" s="167"/>
    </row>
    <row r="5" spans="1:11" s="103" customFormat="1" ht="28.5" x14ac:dyDescent="0.35">
      <c r="A5" s="170" t="s">
        <v>127</v>
      </c>
      <c r="B5" s="169"/>
      <c r="D5" s="101"/>
      <c r="E5" s="101"/>
      <c r="F5" s="102"/>
      <c r="G5" s="102"/>
      <c r="H5" s="102"/>
      <c r="I5" s="102"/>
      <c r="J5" s="102"/>
      <c r="K5" s="167"/>
    </row>
    <row r="6" spans="1:11" s="103" customFormat="1" x14ac:dyDescent="0.25">
      <c r="A6" s="133" t="s">
        <v>84</v>
      </c>
      <c r="B6" s="133"/>
      <c r="C6" s="133" t="s">
        <v>128</v>
      </c>
      <c r="D6" s="133" t="s">
        <v>86</v>
      </c>
      <c r="E6" s="171" t="s">
        <v>129</v>
      </c>
      <c r="F6" s="135"/>
      <c r="G6" s="172" t="s">
        <v>130</v>
      </c>
      <c r="H6" s="172"/>
      <c r="I6" s="172" t="s">
        <v>131</v>
      </c>
      <c r="J6" s="172"/>
      <c r="K6" s="133"/>
    </row>
    <row r="7" spans="1:11" s="103" customFormat="1" x14ac:dyDescent="0.25">
      <c r="A7" s="140" t="s">
        <v>92</v>
      </c>
      <c r="B7" s="140" t="s">
        <v>93</v>
      </c>
      <c r="C7" s="140" t="s">
        <v>132</v>
      </c>
      <c r="D7" s="140" t="s">
        <v>95</v>
      </c>
      <c r="E7" s="173"/>
      <c r="F7" s="174" t="s">
        <v>97</v>
      </c>
      <c r="G7" s="175" t="s">
        <v>133</v>
      </c>
      <c r="H7" s="175"/>
      <c r="I7" s="175" t="s">
        <v>93</v>
      </c>
      <c r="J7" s="175"/>
      <c r="K7" s="140" t="s">
        <v>60</v>
      </c>
    </row>
    <row r="8" spans="1:11" s="103" customFormat="1" x14ac:dyDescent="0.25">
      <c r="A8" s="176" t="s">
        <v>102</v>
      </c>
      <c r="B8" s="177"/>
      <c r="C8" s="176"/>
      <c r="D8" s="176" t="s">
        <v>99</v>
      </c>
      <c r="E8" s="178"/>
      <c r="F8" s="179"/>
      <c r="G8" s="179" t="s">
        <v>134</v>
      </c>
      <c r="H8" s="179" t="s">
        <v>135</v>
      </c>
      <c r="I8" s="179" t="s">
        <v>134</v>
      </c>
      <c r="J8" s="179" t="s">
        <v>135</v>
      </c>
      <c r="K8" s="177"/>
    </row>
    <row r="9" spans="1:11" s="103" customFormat="1" x14ac:dyDescent="0.25">
      <c r="A9" s="131" t="s">
        <v>61</v>
      </c>
      <c r="B9" s="132"/>
      <c r="C9" s="133"/>
      <c r="D9" s="133"/>
      <c r="E9" s="134"/>
      <c r="F9" s="135"/>
      <c r="G9" s="135"/>
      <c r="H9" s="135"/>
      <c r="I9" s="135"/>
      <c r="J9" s="135"/>
      <c r="K9" s="180"/>
    </row>
    <row r="10" spans="1:11" x14ac:dyDescent="0.25">
      <c r="A10" s="138" t="s">
        <v>62</v>
      </c>
      <c r="B10" s="146"/>
      <c r="C10" s="121"/>
      <c r="D10" s="121"/>
      <c r="E10" s="181"/>
      <c r="F10" s="123"/>
      <c r="G10" s="123"/>
      <c r="H10" s="123"/>
      <c r="I10" s="123"/>
      <c r="J10" s="123"/>
      <c r="K10" s="144"/>
    </row>
    <row r="11" spans="1:11" ht="23.25" x14ac:dyDescent="0.35">
      <c r="A11" s="145" t="s">
        <v>63</v>
      </c>
      <c r="B11" s="139"/>
      <c r="C11" s="144"/>
      <c r="D11" s="121"/>
      <c r="E11" s="121"/>
      <c r="F11" s="141"/>
      <c r="G11" s="182"/>
      <c r="H11" s="182"/>
      <c r="I11" s="182"/>
      <c r="J11" s="182"/>
      <c r="K11" s="144"/>
    </row>
    <row r="12" spans="1:11" x14ac:dyDescent="0.25">
      <c r="A12" s="147" t="s">
        <v>64</v>
      </c>
      <c r="B12" s="146"/>
      <c r="C12" s="144"/>
      <c r="D12" s="121"/>
      <c r="E12" s="121"/>
      <c r="F12" s="152"/>
      <c r="G12" s="152"/>
      <c r="H12" s="152"/>
      <c r="I12" s="152"/>
      <c r="J12" s="152"/>
      <c r="K12" s="144"/>
    </row>
    <row r="13" spans="1:11" x14ac:dyDescent="0.35">
      <c r="A13" s="148" t="s">
        <v>65</v>
      </c>
      <c r="B13" s="146"/>
      <c r="C13" s="144"/>
      <c r="D13" s="121"/>
      <c r="E13" s="121"/>
      <c r="F13" s="152"/>
      <c r="G13" s="152"/>
      <c r="H13" s="152"/>
      <c r="I13" s="152"/>
      <c r="J13" s="152"/>
      <c r="K13" s="144"/>
    </row>
    <row r="14" spans="1:11" x14ac:dyDescent="0.35">
      <c r="A14" s="149" t="s">
        <v>66</v>
      </c>
      <c r="B14" s="146"/>
      <c r="C14" s="144"/>
      <c r="D14" s="121"/>
      <c r="E14" s="121"/>
      <c r="F14" s="152"/>
      <c r="G14" s="152"/>
      <c r="H14" s="152"/>
      <c r="I14" s="152"/>
      <c r="J14" s="152"/>
      <c r="K14" s="144"/>
    </row>
    <row r="15" spans="1:11" x14ac:dyDescent="0.35">
      <c r="A15" s="150" t="s">
        <v>67</v>
      </c>
      <c r="B15" s="146"/>
      <c r="C15" s="121"/>
      <c r="D15" s="121"/>
      <c r="E15" s="181"/>
      <c r="F15" s="123"/>
      <c r="G15" s="123"/>
      <c r="H15" s="123"/>
      <c r="I15" s="123"/>
      <c r="J15" s="123"/>
      <c r="K15" s="144"/>
    </row>
    <row r="16" spans="1:11" x14ac:dyDescent="0.25">
      <c r="A16" s="151"/>
      <c r="B16" s="146" t="s">
        <v>136</v>
      </c>
      <c r="C16" s="144"/>
      <c r="D16" s="121"/>
      <c r="E16" s="121"/>
      <c r="F16" s="152"/>
      <c r="G16" s="152"/>
      <c r="H16" s="152"/>
      <c r="I16" s="152"/>
      <c r="J16" s="152"/>
      <c r="K16" s="144"/>
    </row>
    <row r="17" spans="1:20" x14ac:dyDescent="0.25">
      <c r="A17" s="151"/>
      <c r="B17" s="146" t="s">
        <v>137</v>
      </c>
      <c r="C17" s="144"/>
      <c r="D17" s="121"/>
      <c r="E17" s="121"/>
      <c r="F17" s="152"/>
      <c r="G17" s="152"/>
      <c r="H17" s="152"/>
      <c r="I17" s="152"/>
      <c r="J17" s="152"/>
      <c r="K17" s="144"/>
    </row>
    <row r="18" spans="1:20" x14ac:dyDescent="0.25">
      <c r="A18" s="151"/>
      <c r="B18" s="146" t="s">
        <v>138</v>
      </c>
      <c r="C18" s="144"/>
      <c r="D18" s="121"/>
      <c r="E18" s="121"/>
      <c r="F18" s="152"/>
      <c r="G18" s="152"/>
      <c r="H18" s="152"/>
      <c r="I18" s="152"/>
      <c r="J18" s="152"/>
      <c r="K18" s="144"/>
    </row>
    <row r="19" spans="1:20" x14ac:dyDescent="0.25">
      <c r="A19" s="151"/>
      <c r="B19" s="146" t="s">
        <v>139</v>
      </c>
      <c r="C19" s="144"/>
      <c r="D19" s="121"/>
      <c r="E19" s="121"/>
      <c r="F19" s="152"/>
      <c r="G19" s="152"/>
      <c r="H19" s="152"/>
      <c r="I19" s="152"/>
      <c r="J19" s="152"/>
      <c r="K19" s="144"/>
    </row>
    <row r="20" spans="1:20" x14ac:dyDescent="0.25">
      <c r="A20" s="151"/>
      <c r="B20" s="146"/>
      <c r="C20" s="144"/>
      <c r="D20" s="121"/>
      <c r="E20" s="121"/>
      <c r="F20" s="152"/>
      <c r="G20" s="152"/>
      <c r="H20" s="152"/>
      <c r="I20" s="152"/>
      <c r="J20" s="152"/>
      <c r="K20" s="144"/>
    </row>
    <row r="21" spans="1:20" x14ac:dyDescent="0.25">
      <c r="A21" s="156"/>
      <c r="B21" s="157"/>
      <c r="C21" s="127"/>
      <c r="D21" s="126"/>
      <c r="E21" s="126"/>
      <c r="F21" s="158"/>
      <c r="G21" s="158"/>
      <c r="H21" s="158"/>
      <c r="I21" s="158"/>
      <c r="J21" s="158"/>
      <c r="K21" s="127"/>
    </row>
    <row r="22" spans="1:20" s="184" customFormat="1" x14ac:dyDescent="0.25">
      <c r="A22" s="183"/>
      <c r="D22" s="185"/>
      <c r="E22" s="185"/>
      <c r="F22" s="186"/>
      <c r="G22" s="186"/>
      <c r="H22" s="187"/>
      <c r="I22" s="188"/>
      <c r="J22" s="188"/>
      <c r="K22" s="188"/>
      <c r="L22" s="188"/>
      <c r="M22" s="188"/>
    </row>
    <row r="23" spans="1:20" s="103" customFormat="1" ht="21.75" x14ac:dyDescent="0.5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1"/>
      <c r="M23" s="191"/>
      <c r="Q23" s="104"/>
      <c r="R23" s="104"/>
      <c r="S23" s="104"/>
      <c r="T23" s="104"/>
    </row>
  </sheetData>
  <mergeCells count="1">
    <mergeCell ref="E6:E8"/>
  </mergeCells>
  <pageMargins left="0.78" right="0.27559055118110237" top="0.76" bottom="0.39370078740157483" header="0.19685039370078741" footer="0.23622047244094491"/>
  <pageSetup paperSize="9" scale="95" orientation="landscape" horizontalDpi="300" verticalDpi="300" r:id="rId1"/>
  <headerFooter alignWithMargins="0">
    <oddHeader>&amp;R&amp;"Cordia New,ตัวหนา"&amp;18รด.&amp;A</oddHeader>
    <oddFooter>&amp;L&amp;10(&amp;D),(&amp;T)&amp;R&amp;10&amp;F.xls
Sheet&amp;A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CCAF-DCD1-4F4E-B483-B994CD6C44F8}">
  <sheetPr>
    <tabColor rgb="FF00B050"/>
    <pageSetUpPr fitToPage="1"/>
  </sheetPr>
  <dimension ref="A1:D18"/>
  <sheetViews>
    <sheetView showGridLines="0" view="pageBreakPreview" zoomScaleNormal="100" zoomScaleSheetLayoutView="100" workbookViewId="0">
      <selection activeCell="I16" sqref="I16"/>
    </sheetView>
  </sheetViews>
  <sheetFormatPr defaultRowHeight="21" x14ac:dyDescent="0.35"/>
  <cols>
    <col min="1" max="1" width="59.28515625" style="193" customWidth="1"/>
    <col min="2" max="2" width="22.85546875" style="193" customWidth="1"/>
    <col min="3" max="3" width="57.7109375" style="193" customWidth="1"/>
    <col min="4" max="4" width="22.42578125" style="193" bestFit="1" customWidth="1"/>
    <col min="5" max="245" width="9.140625" style="193"/>
    <col min="246" max="246" width="8" style="193" customWidth="1"/>
    <col min="247" max="247" width="34.140625" style="193" customWidth="1"/>
    <col min="248" max="248" width="13.7109375" style="193" bestFit="1" customWidth="1"/>
    <col min="249" max="249" width="14.5703125" style="193" bestFit="1" customWidth="1"/>
    <col min="250" max="252" width="14.28515625" style="193" customWidth="1"/>
    <col min="253" max="253" width="35.85546875" style="193" customWidth="1"/>
    <col min="254" max="501" width="9.140625" style="193"/>
    <col min="502" max="502" width="8" style="193" customWidth="1"/>
    <col min="503" max="503" width="34.140625" style="193" customWidth="1"/>
    <col min="504" max="504" width="13.7109375" style="193" bestFit="1" customWidth="1"/>
    <col min="505" max="505" width="14.5703125" style="193" bestFit="1" customWidth="1"/>
    <col min="506" max="508" width="14.28515625" style="193" customWidth="1"/>
    <col min="509" max="509" width="35.85546875" style="193" customWidth="1"/>
    <col min="510" max="757" width="9.140625" style="193"/>
    <col min="758" max="758" width="8" style="193" customWidth="1"/>
    <col min="759" max="759" width="34.140625" style="193" customWidth="1"/>
    <col min="760" max="760" width="13.7109375" style="193" bestFit="1" customWidth="1"/>
    <col min="761" max="761" width="14.5703125" style="193" bestFit="1" customWidth="1"/>
    <col min="762" max="764" width="14.28515625" style="193" customWidth="1"/>
    <col min="765" max="765" width="35.85546875" style="193" customWidth="1"/>
    <col min="766" max="1013" width="9.140625" style="193"/>
    <col min="1014" max="1014" width="8" style="193" customWidth="1"/>
    <col min="1015" max="1015" width="34.140625" style="193" customWidth="1"/>
    <col min="1016" max="1016" width="13.7109375" style="193" bestFit="1" customWidth="1"/>
    <col min="1017" max="1017" width="14.5703125" style="193" bestFit="1" customWidth="1"/>
    <col min="1018" max="1020" width="14.28515625" style="193" customWidth="1"/>
    <col min="1021" max="1021" width="35.85546875" style="193" customWidth="1"/>
    <col min="1022" max="1269" width="9.140625" style="193"/>
    <col min="1270" max="1270" width="8" style="193" customWidth="1"/>
    <col min="1271" max="1271" width="34.140625" style="193" customWidth="1"/>
    <col min="1272" max="1272" width="13.7109375" style="193" bestFit="1" customWidth="1"/>
    <col min="1273" max="1273" width="14.5703125" style="193" bestFit="1" customWidth="1"/>
    <col min="1274" max="1276" width="14.28515625" style="193" customWidth="1"/>
    <col min="1277" max="1277" width="35.85546875" style="193" customWidth="1"/>
    <col min="1278" max="1525" width="9.140625" style="193"/>
    <col min="1526" max="1526" width="8" style="193" customWidth="1"/>
    <col min="1527" max="1527" width="34.140625" style="193" customWidth="1"/>
    <col min="1528" max="1528" width="13.7109375" style="193" bestFit="1" customWidth="1"/>
    <col min="1529" max="1529" width="14.5703125" style="193" bestFit="1" customWidth="1"/>
    <col min="1530" max="1532" width="14.28515625" style="193" customWidth="1"/>
    <col min="1533" max="1533" width="35.85546875" style="193" customWidth="1"/>
    <col min="1534" max="1781" width="9.140625" style="193"/>
    <col min="1782" max="1782" width="8" style="193" customWidth="1"/>
    <col min="1783" max="1783" width="34.140625" style="193" customWidth="1"/>
    <col min="1784" max="1784" width="13.7109375" style="193" bestFit="1" customWidth="1"/>
    <col min="1785" max="1785" width="14.5703125" style="193" bestFit="1" customWidth="1"/>
    <col min="1786" max="1788" width="14.28515625" style="193" customWidth="1"/>
    <col min="1789" max="1789" width="35.85546875" style="193" customWidth="1"/>
    <col min="1790" max="2037" width="9.140625" style="193"/>
    <col min="2038" max="2038" width="8" style="193" customWidth="1"/>
    <col min="2039" max="2039" width="34.140625" style="193" customWidth="1"/>
    <col min="2040" max="2040" width="13.7109375" style="193" bestFit="1" customWidth="1"/>
    <col min="2041" max="2041" width="14.5703125" style="193" bestFit="1" customWidth="1"/>
    <col min="2042" max="2044" width="14.28515625" style="193" customWidth="1"/>
    <col min="2045" max="2045" width="35.85546875" style="193" customWidth="1"/>
    <col min="2046" max="2293" width="9.140625" style="193"/>
    <col min="2294" max="2294" width="8" style="193" customWidth="1"/>
    <col min="2295" max="2295" width="34.140625" style="193" customWidth="1"/>
    <col min="2296" max="2296" width="13.7109375" style="193" bestFit="1" customWidth="1"/>
    <col min="2297" max="2297" width="14.5703125" style="193" bestFit="1" customWidth="1"/>
    <col min="2298" max="2300" width="14.28515625" style="193" customWidth="1"/>
    <col min="2301" max="2301" width="35.85546875" style="193" customWidth="1"/>
    <col min="2302" max="2549" width="9.140625" style="193"/>
    <col min="2550" max="2550" width="8" style="193" customWidth="1"/>
    <col min="2551" max="2551" width="34.140625" style="193" customWidth="1"/>
    <col min="2552" max="2552" width="13.7109375" style="193" bestFit="1" customWidth="1"/>
    <col min="2553" max="2553" width="14.5703125" style="193" bestFit="1" customWidth="1"/>
    <col min="2554" max="2556" width="14.28515625" style="193" customWidth="1"/>
    <col min="2557" max="2557" width="35.85546875" style="193" customWidth="1"/>
    <col min="2558" max="2805" width="9.140625" style="193"/>
    <col min="2806" max="2806" width="8" style="193" customWidth="1"/>
    <col min="2807" max="2807" width="34.140625" style="193" customWidth="1"/>
    <col min="2808" max="2808" width="13.7109375" style="193" bestFit="1" customWidth="1"/>
    <col min="2809" max="2809" width="14.5703125" style="193" bestFit="1" customWidth="1"/>
    <col min="2810" max="2812" width="14.28515625" style="193" customWidth="1"/>
    <col min="2813" max="2813" width="35.85546875" style="193" customWidth="1"/>
    <col min="2814" max="3061" width="9.140625" style="193"/>
    <col min="3062" max="3062" width="8" style="193" customWidth="1"/>
    <col min="3063" max="3063" width="34.140625" style="193" customWidth="1"/>
    <col min="3064" max="3064" width="13.7109375" style="193" bestFit="1" customWidth="1"/>
    <col min="3065" max="3065" width="14.5703125" style="193" bestFit="1" customWidth="1"/>
    <col min="3066" max="3068" width="14.28515625" style="193" customWidth="1"/>
    <col min="3069" max="3069" width="35.85546875" style="193" customWidth="1"/>
    <col min="3070" max="3317" width="9.140625" style="193"/>
    <col min="3318" max="3318" width="8" style="193" customWidth="1"/>
    <col min="3319" max="3319" width="34.140625" style="193" customWidth="1"/>
    <col min="3320" max="3320" width="13.7109375" style="193" bestFit="1" customWidth="1"/>
    <col min="3321" max="3321" width="14.5703125" style="193" bestFit="1" customWidth="1"/>
    <col min="3322" max="3324" width="14.28515625" style="193" customWidth="1"/>
    <col min="3325" max="3325" width="35.85546875" style="193" customWidth="1"/>
    <col min="3326" max="3573" width="9.140625" style="193"/>
    <col min="3574" max="3574" width="8" style="193" customWidth="1"/>
    <col min="3575" max="3575" width="34.140625" style="193" customWidth="1"/>
    <col min="3576" max="3576" width="13.7109375" style="193" bestFit="1" customWidth="1"/>
    <col min="3577" max="3577" width="14.5703125" style="193" bestFit="1" customWidth="1"/>
    <col min="3578" max="3580" width="14.28515625" style="193" customWidth="1"/>
    <col min="3581" max="3581" width="35.85546875" style="193" customWidth="1"/>
    <col min="3582" max="3829" width="9.140625" style="193"/>
    <col min="3830" max="3830" width="8" style="193" customWidth="1"/>
    <col min="3831" max="3831" width="34.140625" style="193" customWidth="1"/>
    <col min="3832" max="3832" width="13.7109375" style="193" bestFit="1" customWidth="1"/>
    <col min="3833" max="3833" width="14.5703125" style="193" bestFit="1" customWidth="1"/>
    <col min="3834" max="3836" width="14.28515625" style="193" customWidth="1"/>
    <col min="3837" max="3837" width="35.85546875" style="193" customWidth="1"/>
    <col min="3838" max="4085" width="9.140625" style="193"/>
    <col min="4086" max="4086" width="8" style="193" customWidth="1"/>
    <col min="4087" max="4087" width="34.140625" style="193" customWidth="1"/>
    <col min="4088" max="4088" width="13.7109375" style="193" bestFit="1" customWidth="1"/>
    <col min="4089" max="4089" width="14.5703125" style="193" bestFit="1" customWidth="1"/>
    <col min="4090" max="4092" width="14.28515625" style="193" customWidth="1"/>
    <col min="4093" max="4093" width="35.85546875" style="193" customWidth="1"/>
    <col min="4094" max="4341" width="9.140625" style="193"/>
    <col min="4342" max="4342" width="8" style="193" customWidth="1"/>
    <col min="4343" max="4343" width="34.140625" style="193" customWidth="1"/>
    <col min="4344" max="4344" width="13.7109375" style="193" bestFit="1" customWidth="1"/>
    <col min="4345" max="4345" width="14.5703125" style="193" bestFit="1" customWidth="1"/>
    <col min="4346" max="4348" width="14.28515625" style="193" customWidth="1"/>
    <col min="4349" max="4349" width="35.85546875" style="193" customWidth="1"/>
    <col min="4350" max="4597" width="9.140625" style="193"/>
    <col min="4598" max="4598" width="8" style="193" customWidth="1"/>
    <col min="4599" max="4599" width="34.140625" style="193" customWidth="1"/>
    <col min="4600" max="4600" width="13.7109375" style="193" bestFit="1" customWidth="1"/>
    <col min="4601" max="4601" width="14.5703125" style="193" bestFit="1" customWidth="1"/>
    <col min="4602" max="4604" width="14.28515625" style="193" customWidth="1"/>
    <col min="4605" max="4605" width="35.85546875" style="193" customWidth="1"/>
    <col min="4606" max="4853" width="9.140625" style="193"/>
    <col min="4854" max="4854" width="8" style="193" customWidth="1"/>
    <col min="4855" max="4855" width="34.140625" style="193" customWidth="1"/>
    <col min="4856" max="4856" width="13.7109375" style="193" bestFit="1" customWidth="1"/>
    <col min="4857" max="4857" width="14.5703125" style="193" bestFit="1" customWidth="1"/>
    <col min="4858" max="4860" width="14.28515625" style="193" customWidth="1"/>
    <col min="4861" max="4861" width="35.85546875" style="193" customWidth="1"/>
    <col min="4862" max="5109" width="9.140625" style="193"/>
    <col min="5110" max="5110" width="8" style="193" customWidth="1"/>
    <col min="5111" max="5111" width="34.140625" style="193" customWidth="1"/>
    <col min="5112" max="5112" width="13.7109375" style="193" bestFit="1" customWidth="1"/>
    <col min="5113" max="5113" width="14.5703125" style="193" bestFit="1" customWidth="1"/>
    <col min="5114" max="5116" width="14.28515625" style="193" customWidth="1"/>
    <col min="5117" max="5117" width="35.85546875" style="193" customWidth="1"/>
    <col min="5118" max="5365" width="9.140625" style="193"/>
    <col min="5366" max="5366" width="8" style="193" customWidth="1"/>
    <col min="5367" max="5367" width="34.140625" style="193" customWidth="1"/>
    <col min="5368" max="5368" width="13.7109375" style="193" bestFit="1" customWidth="1"/>
    <col min="5369" max="5369" width="14.5703125" style="193" bestFit="1" customWidth="1"/>
    <col min="5370" max="5372" width="14.28515625" style="193" customWidth="1"/>
    <col min="5373" max="5373" width="35.85546875" style="193" customWidth="1"/>
    <col min="5374" max="5621" width="9.140625" style="193"/>
    <col min="5622" max="5622" width="8" style="193" customWidth="1"/>
    <col min="5623" max="5623" width="34.140625" style="193" customWidth="1"/>
    <col min="5624" max="5624" width="13.7109375" style="193" bestFit="1" customWidth="1"/>
    <col min="5625" max="5625" width="14.5703125" style="193" bestFit="1" customWidth="1"/>
    <col min="5626" max="5628" width="14.28515625" style="193" customWidth="1"/>
    <col min="5629" max="5629" width="35.85546875" style="193" customWidth="1"/>
    <col min="5630" max="5877" width="9.140625" style="193"/>
    <col min="5878" max="5878" width="8" style="193" customWidth="1"/>
    <col min="5879" max="5879" width="34.140625" style="193" customWidth="1"/>
    <col min="5880" max="5880" width="13.7109375" style="193" bestFit="1" customWidth="1"/>
    <col min="5881" max="5881" width="14.5703125" style="193" bestFit="1" customWidth="1"/>
    <col min="5882" max="5884" width="14.28515625" style="193" customWidth="1"/>
    <col min="5885" max="5885" width="35.85546875" style="193" customWidth="1"/>
    <col min="5886" max="6133" width="9.140625" style="193"/>
    <col min="6134" max="6134" width="8" style="193" customWidth="1"/>
    <col min="6135" max="6135" width="34.140625" style="193" customWidth="1"/>
    <col min="6136" max="6136" width="13.7109375" style="193" bestFit="1" customWidth="1"/>
    <col min="6137" max="6137" width="14.5703125" style="193" bestFit="1" customWidth="1"/>
    <col min="6138" max="6140" width="14.28515625" style="193" customWidth="1"/>
    <col min="6141" max="6141" width="35.85546875" style="193" customWidth="1"/>
    <col min="6142" max="6389" width="9.140625" style="193"/>
    <col min="6390" max="6390" width="8" style="193" customWidth="1"/>
    <col min="6391" max="6391" width="34.140625" style="193" customWidth="1"/>
    <col min="6392" max="6392" width="13.7109375" style="193" bestFit="1" customWidth="1"/>
    <col min="6393" max="6393" width="14.5703125" style="193" bestFit="1" customWidth="1"/>
    <col min="6394" max="6396" width="14.28515625" style="193" customWidth="1"/>
    <col min="6397" max="6397" width="35.85546875" style="193" customWidth="1"/>
    <col min="6398" max="6645" width="9.140625" style="193"/>
    <col min="6646" max="6646" width="8" style="193" customWidth="1"/>
    <col min="6647" max="6647" width="34.140625" style="193" customWidth="1"/>
    <col min="6648" max="6648" width="13.7109375" style="193" bestFit="1" customWidth="1"/>
    <col min="6649" max="6649" width="14.5703125" style="193" bestFit="1" customWidth="1"/>
    <col min="6650" max="6652" width="14.28515625" style="193" customWidth="1"/>
    <col min="6653" max="6653" width="35.85546875" style="193" customWidth="1"/>
    <col min="6654" max="6901" width="9.140625" style="193"/>
    <col min="6902" max="6902" width="8" style="193" customWidth="1"/>
    <col min="6903" max="6903" width="34.140625" style="193" customWidth="1"/>
    <col min="6904" max="6904" width="13.7109375" style="193" bestFit="1" customWidth="1"/>
    <col min="6905" max="6905" width="14.5703125" style="193" bestFit="1" customWidth="1"/>
    <col min="6906" max="6908" width="14.28515625" style="193" customWidth="1"/>
    <col min="6909" max="6909" width="35.85546875" style="193" customWidth="1"/>
    <col min="6910" max="7157" width="9.140625" style="193"/>
    <col min="7158" max="7158" width="8" style="193" customWidth="1"/>
    <col min="7159" max="7159" width="34.140625" style="193" customWidth="1"/>
    <col min="7160" max="7160" width="13.7109375" style="193" bestFit="1" customWidth="1"/>
    <col min="7161" max="7161" width="14.5703125" style="193" bestFit="1" customWidth="1"/>
    <col min="7162" max="7164" width="14.28515625" style="193" customWidth="1"/>
    <col min="7165" max="7165" width="35.85546875" style="193" customWidth="1"/>
    <col min="7166" max="7413" width="9.140625" style="193"/>
    <col min="7414" max="7414" width="8" style="193" customWidth="1"/>
    <col min="7415" max="7415" width="34.140625" style="193" customWidth="1"/>
    <col min="7416" max="7416" width="13.7109375" style="193" bestFit="1" customWidth="1"/>
    <col min="7417" max="7417" width="14.5703125" style="193" bestFit="1" customWidth="1"/>
    <col min="7418" max="7420" width="14.28515625" style="193" customWidth="1"/>
    <col min="7421" max="7421" width="35.85546875" style="193" customWidth="1"/>
    <col min="7422" max="7669" width="9.140625" style="193"/>
    <col min="7670" max="7670" width="8" style="193" customWidth="1"/>
    <col min="7671" max="7671" width="34.140625" style="193" customWidth="1"/>
    <col min="7672" max="7672" width="13.7109375" style="193" bestFit="1" customWidth="1"/>
    <col min="7673" max="7673" width="14.5703125" style="193" bestFit="1" customWidth="1"/>
    <col min="7674" max="7676" width="14.28515625" style="193" customWidth="1"/>
    <col min="7677" max="7677" width="35.85546875" style="193" customWidth="1"/>
    <col min="7678" max="7925" width="9.140625" style="193"/>
    <col min="7926" max="7926" width="8" style="193" customWidth="1"/>
    <col min="7927" max="7927" width="34.140625" style="193" customWidth="1"/>
    <col min="7928" max="7928" width="13.7109375" style="193" bestFit="1" customWidth="1"/>
    <col min="7929" max="7929" width="14.5703125" style="193" bestFit="1" customWidth="1"/>
    <col min="7930" max="7932" width="14.28515625" style="193" customWidth="1"/>
    <col min="7933" max="7933" width="35.85546875" style="193" customWidth="1"/>
    <col min="7934" max="8181" width="9.140625" style="193"/>
    <col min="8182" max="8182" width="8" style="193" customWidth="1"/>
    <col min="8183" max="8183" width="34.140625" style="193" customWidth="1"/>
    <col min="8184" max="8184" width="13.7109375" style="193" bestFit="1" customWidth="1"/>
    <col min="8185" max="8185" width="14.5703125" style="193" bestFit="1" customWidth="1"/>
    <col min="8186" max="8188" width="14.28515625" style="193" customWidth="1"/>
    <col min="8189" max="8189" width="35.85546875" style="193" customWidth="1"/>
    <col min="8190" max="8437" width="9.140625" style="193"/>
    <col min="8438" max="8438" width="8" style="193" customWidth="1"/>
    <col min="8439" max="8439" width="34.140625" style="193" customWidth="1"/>
    <col min="8440" max="8440" width="13.7109375" style="193" bestFit="1" customWidth="1"/>
    <col min="8441" max="8441" width="14.5703125" style="193" bestFit="1" customWidth="1"/>
    <col min="8442" max="8444" width="14.28515625" style="193" customWidth="1"/>
    <col min="8445" max="8445" width="35.85546875" style="193" customWidth="1"/>
    <col min="8446" max="8693" width="9.140625" style="193"/>
    <col min="8694" max="8694" width="8" style="193" customWidth="1"/>
    <col min="8695" max="8695" width="34.140625" style="193" customWidth="1"/>
    <col min="8696" max="8696" width="13.7109375" style="193" bestFit="1" customWidth="1"/>
    <col min="8697" max="8697" width="14.5703125" style="193" bestFit="1" customWidth="1"/>
    <col min="8698" max="8700" width="14.28515625" style="193" customWidth="1"/>
    <col min="8701" max="8701" width="35.85546875" style="193" customWidth="1"/>
    <col min="8702" max="8949" width="9.140625" style="193"/>
    <col min="8950" max="8950" width="8" style="193" customWidth="1"/>
    <col min="8951" max="8951" width="34.140625" style="193" customWidth="1"/>
    <col min="8952" max="8952" width="13.7109375" style="193" bestFit="1" customWidth="1"/>
    <col min="8953" max="8953" width="14.5703125" style="193" bestFit="1" customWidth="1"/>
    <col min="8954" max="8956" width="14.28515625" style="193" customWidth="1"/>
    <col min="8957" max="8957" width="35.85546875" style="193" customWidth="1"/>
    <col min="8958" max="9205" width="9.140625" style="193"/>
    <col min="9206" max="9206" width="8" style="193" customWidth="1"/>
    <col min="9207" max="9207" width="34.140625" style="193" customWidth="1"/>
    <col min="9208" max="9208" width="13.7109375" style="193" bestFit="1" customWidth="1"/>
    <col min="9209" max="9209" width="14.5703125" style="193" bestFit="1" customWidth="1"/>
    <col min="9210" max="9212" width="14.28515625" style="193" customWidth="1"/>
    <col min="9213" max="9213" width="35.85546875" style="193" customWidth="1"/>
    <col min="9214" max="9461" width="9.140625" style="193"/>
    <col min="9462" max="9462" width="8" style="193" customWidth="1"/>
    <col min="9463" max="9463" width="34.140625" style="193" customWidth="1"/>
    <col min="9464" max="9464" width="13.7109375" style="193" bestFit="1" customWidth="1"/>
    <col min="9465" max="9465" width="14.5703125" style="193" bestFit="1" customWidth="1"/>
    <col min="9466" max="9468" width="14.28515625" style="193" customWidth="1"/>
    <col min="9469" max="9469" width="35.85546875" style="193" customWidth="1"/>
    <col min="9470" max="9717" width="9.140625" style="193"/>
    <col min="9718" max="9718" width="8" style="193" customWidth="1"/>
    <col min="9719" max="9719" width="34.140625" style="193" customWidth="1"/>
    <col min="9720" max="9720" width="13.7109375" style="193" bestFit="1" customWidth="1"/>
    <col min="9721" max="9721" width="14.5703125" style="193" bestFit="1" customWidth="1"/>
    <col min="9722" max="9724" width="14.28515625" style="193" customWidth="1"/>
    <col min="9725" max="9725" width="35.85546875" style="193" customWidth="1"/>
    <col min="9726" max="9973" width="9.140625" style="193"/>
    <col min="9974" max="9974" width="8" style="193" customWidth="1"/>
    <col min="9975" max="9975" width="34.140625" style="193" customWidth="1"/>
    <col min="9976" max="9976" width="13.7109375" style="193" bestFit="1" customWidth="1"/>
    <col min="9977" max="9977" width="14.5703125" style="193" bestFit="1" customWidth="1"/>
    <col min="9978" max="9980" width="14.28515625" style="193" customWidth="1"/>
    <col min="9981" max="9981" width="35.85546875" style="193" customWidth="1"/>
    <col min="9982" max="10229" width="9.140625" style="193"/>
    <col min="10230" max="10230" width="8" style="193" customWidth="1"/>
    <col min="10231" max="10231" width="34.140625" style="193" customWidth="1"/>
    <col min="10232" max="10232" width="13.7109375" style="193" bestFit="1" customWidth="1"/>
    <col min="10233" max="10233" width="14.5703125" style="193" bestFit="1" customWidth="1"/>
    <col min="10234" max="10236" width="14.28515625" style="193" customWidth="1"/>
    <col min="10237" max="10237" width="35.85546875" style="193" customWidth="1"/>
    <col min="10238" max="10485" width="9.140625" style="193"/>
    <col min="10486" max="10486" width="8" style="193" customWidth="1"/>
    <col min="10487" max="10487" width="34.140625" style="193" customWidth="1"/>
    <col min="10488" max="10488" width="13.7109375" style="193" bestFit="1" customWidth="1"/>
    <col min="10489" max="10489" width="14.5703125" style="193" bestFit="1" customWidth="1"/>
    <col min="10490" max="10492" width="14.28515625" style="193" customWidth="1"/>
    <col min="10493" max="10493" width="35.85546875" style="193" customWidth="1"/>
    <col min="10494" max="10741" width="9.140625" style="193"/>
    <col min="10742" max="10742" width="8" style="193" customWidth="1"/>
    <col min="10743" max="10743" width="34.140625" style="193" customWidth="1"/>
    <col min="10744" max="10744" width="13.7109375" style="193" bestFit="1" customWidth="1"/>
    <col min="10745" max="10745" width="14.5703125" style="193" bestFit="1" customWidth="1"/>
    <col min="10746" max="10748" width="14.28515625" style="193" customWidth="1"/>
    <col min="10749" max="10749" width="35.85546875" style="193" customWidth="1"/>
    <col min="10750" max="10997" width="9.140625" style="193"/>
    <col min="10998" max="10998" width="8" style="193" customWidth="1"/>
    <col min="10999" max="10999" width="34.140625" style="193" customWidth="1"/>
    <col min="11000" max="11000" width="13.7109375" style="193" bestFit="1" customWidth="1"/>
    <col min="11001" max="11001" width="14.5703125" style="193" bestFit="1" customWidth="1"/>
    <col min="11002" max="11004" width="14.28515625" style="193" customWidth="1"/>
    <col min="11005" max="11005" width="35.85546875" style="193" customWidth="1"/>
    <col min="11006" max="11253" width="9.140625" style="193"/>
    <col min="11254" max="11254" width="8" style="193" customWidth="1"/>
    <col min="11255" max="11255" width="34.140625" style="193" customWidth="1"/>
    <col min="11256" max="11256" width="13.7109375" style="193" bestFit="1" customWidth="1"/>
    <col min="11257" max="11257" width="14.5703125" style="193" bestFit="1" customWidth="1"/>
    <col min="11258" max="11260" width="14.28515625" style="193" customWidth="1"/>
    <col min="11261" max="11261" width="35.85546875" style="193" customWidth="1"/>
    <col min="11262" max="11509" width="9.140625" style="193"/>
    <col min="11510" max="11510" width="8" style="193" customWidth="1"/>
    <col min="11511" max="11511" width="34.140625" style="193" customWidth="1"/>
    <col min="11512" max="11512" width="13.7109375" style="193" bestFit="1" customWidth="1"/>
    <col min="11513" max="11513" width="14.5703125" style="193" bestFit="1" customWidth="1"/>
    <col min="11514" max="11516" width="14.28515625" style="193" customWidth="1"/>
    <col min="11517" max="11517" width="35.85546875" style="193" customWidth="1"/>
    <col min="11518" max="11765" width="9.140625" style="193"/>
    <col min="11766" max="11766" width="8" style="193" customWidth="1"/>
    <col min="11767" max="11767" width="34.140625" style="193" customWidth="1"/>
    <col min="11768" max="11768" width="13.7109375" style="193" bestFit="1" customWidth="1"/>
    <col min="11769" max="11769" width="14.5703125" style="193" bestFit="1" customWidth="1"/>
    <col min="11770" max="11772" width="14.28515625" style="193" customWidth="1"/>
    <col min="11773" max="11773" width="35.85546875" style="193" customWidth="1"/>
    <col min="11774" max="12021" width="9.140625" style="193"/>
    <col min="12022" max="12022" width="8" style="193" customWidth="1"/>
    <col min="12023" max="12023" width="34.140625" style="193" customWidth="1"/>
    <col min="12024" max="12024" width="13.7109375" style="193" bestFit="1" customWidth="1"/>
    <col min="12025" max="12025" width="14.5703125" style="193" bestFit="1" customWidth="1"/>
    <col min="12026" max="12028" width="14.28515625" style="193" customWidth="1"/>
    <col min="12029" max="12029" width="35.85546875" style="193" customWidth="1"/>
    <col min="12030" max="12277" width="9.140625" style="193"/>
    <col min="12278" max="12278" width="8" style="193" customWidth="1"/>
    <col min="12279" max="12279" width="34.140625" style="193" customWidth="1"/>
    <col min="12280" max="12280" width="13.7109375" style="193" bestFit="1" customWidth="1"/>
    <col min="12281" max="12281" width="14.5703125" style="193" bestFit="1" customWidth="1"/>
    <col min="12282" max="12284" width="14.28515625" style="193" customWidth="1"/>
    <col min="12285" max="12285" width="35.85546875" style="193" customWidth="1"/>
    <col min="12286" max="12533" width="9.140625" style="193"/>
    <col min="12534" max="12534" width="8" style="193" customWidth="1"/>
    <col min="12535" max="12535" width="34.140625" style="193" customWidth="1"/>
    <col min="12536" max="12536" width="13.7109375" style="193" bestFit="1" customWidth="1"/>
    <col min="12537" max="12537" width="14.5703125" style="193" bestFit="1" customWidth="1"/>
    <col min="12538" max="12540" width="14.28515625" style="193" customWidth="1"/>
    <col min="12541" max="12541" width="35.85546875" style="193" customWidth="1"/>
    <col min="12542" max="12789" width="9.140625" style="193"/>
    <col min="12790" max="12790" width="8" style="193" customWidth="1"/>
    <col min="12791" max="12791" width="34.140625" style="193" customWidth="1"/>
    <col min="12792" max="12792" width="13.7109375" style="193" bestFit="1" customWidth="1"/>
    <col min="12793" max="12793" width="14.5703125" style="193" bestFit="1" customWidth="1"/>
    <col min="12794" max="12796" width="14.28515625" style="193" customWidth="1"/>
    <col min="12797" max="12797" width="35.85546875" style="193" customWidth="1"/>
    <col min="12798" max="13045" width="9.140625" style="193"/>
    <col min="13046" max="13046" width="8" style="193" customWidth="1"/>
    <col min="13047" max="13047" width="34.140625" style="193" customWidth="1"/>
    <col min="13048" max="13048" width="13.7109375" style="193" bestFit="1" customWidth="1"/>
    <col min="13049" max="13049" width="14.5703125" style="193" bestFit="1" customWidth="1"/>
    <col min="13050" max="13052" width="14.28515625" style="193" customWidth="1"/>
    <col min="13053" max="13053" width="35.85546875" style="193" customWidth="1"/>
    <col min="13054" max="13301" width="9.140625" style="193"/>
    <col min="13302" max="13302" width="8" style="193" customWidth="1"/>
    <col min="13303" max="13303" width="34.140625" style="193" customWidth="1"/>
    <col min="13304" max="13304" width="13.7109375" style="193" bestFit="1" customWidth="1"/>
    <col min="13305" max="13305" width="14.5703125" style="193" bestFit="1" customWidth="1"/>
    <col min="13306" max="13308" width="14.28515625" style="193" customWidth="1"/>
    <col min="13309" max="13309" width="35.85546875" style="193" customWidth="1"/>
    <col min="13310" max="13557" width="9.140625" style="193"/>
    <col min="13558" max="13558" width="8" style="193" customWidth="1"/>
    <col min="13559" max="13559" width="34.140625" style="193" customWidth="1"/>
    <col min="13560" max="13560" width="13.7109375" style="193" bestFit="1" customWidth="1"/>
    <col min="13561" max="13561" width="14.5703125" style="193" bestFit="1" customWidth="1"/>
    <col min="13562" max="13564" width="14.28515625" style="193" customWidth="1"/>
    <col min="13565" max="13565" width="35.85546875" style="193" customWidth="1"/>
    <col min="13566" max="13813" width="9.140625" style="193"/>
    <col min="13814" max="13814" width="8" style="193" customWidth="1"/>
    <col min="13815" max="13815" width="34.140625" style="193" customWidth="1"/>
    <col min="13816" max="13816" width="13.7109375" style="193" bestFit="1" customWidth="1"/>
    <col min="13817" max="13817" width="14.5703125" style="193" bestFit="1" customWidth="1"/>
    <col min="13818" max="13820" width="14.28515625" style="193" customWidth="1"/>
    <col min="13821" max="13821" width="35.85546875" style="193" customWidth="1"/>
    <col min="13822" max="14069" width="9.140625" style="193"/>
    <col min="14070" max="14070" width="8" style="193" customWidth="1"/>
    <col min="14071" max="14071" width="34.140625" style="193" customWidth="1"/>
    <col min="14072" max="14072" width="13.7109375" style="193" bestFit="1" customWidth="1"/>
    <col min="14073" max="14073" width="14.5703125" style="193" bestFit="1" customWidth="1"/>
    <col min="14074" max="14076" width="14.28515625" style="193" customWidth="1"/>
    <col min="14077" max="14077" width="35.85546875" style="193" customWidth="1"/>
    <col min="14078" max="14325" width="9.140625" style="193"/>
    <col min="14326" max="14326" width="8" style="193" customWidth="1"/>
    <col min="14327" max="14327" width="34.140625" style="193" customWidth="1"/>
    <col min="14328" max="14328" width="13.7109375" style="193" bestFit="1" customWidth="1"/>
    <col min="14329" max="14329" width="14.5703125" style="193" bestFit="1" customWidth="1"/>
    <col min="14330" max="14332" width="14.28515625" style="193" customWidth="1"/>
    <col min="14333" max="14333" width="35.85546875" style="193" customWidth="1"/>
    <col min="14334" max="14581" width="9.140625" style="193"/>
    <col min="14582" max="14582" width="8" style="193" customWidth="1"/>
    <col min="14583" max="14583" width="34.140625" style="193" customWidth="1"/>
    <col min="14584" max="14584" width="13.7109375" style="193" bestFit="1" customWidth="1"/>
    <col min="14585" max="14585" width="14.5703125" style="193" bestFit="1" customWidth="1"/>
    <col min="14586" max="14588" width="14.28515625" style="193" customWidth="1"/>
    <col min="14589" max="14589" width="35.85546875" style="193" customWidth="1"/>
    <col min="14590" max="14837" width="9.140625" style="193"/>
    <col min="14838" max="14838" width="8" style="193" customWidth="1"/>
    <col min="14839" max="14839" width="34.140625" style="193" customWidth="1"/>
    <col min="14840" max="14840" width="13.7109375" style="193" bestFit="1" customWidth="1"/>
    <col min="14841" max="14841" width="14.5703125" style="193" bestFit="1" customWidth="1"/>
    <col min="14842" max="14844" width="14.28515625" style="193" customWidth="1"/>
    <col min="14845" max="14845" width="35.85546875" style="193" customWidth="1"/>
    <col min="14846" max="15093" width="9.140625" style="193"/>
    <col min="15094" max="15094" width="8" style="193" customWidth="1"/>
    <col min="15095" max="15095" width="34.140625" style="193" customWidth="1"/>
    <col min="15096" max="15096" width="13.7109375" style="193" bestFit="1" customWidth="1"/>
    <col min="15097" max="15097" width="14.5703125" style="193" bestFit="1" customWidth="1"/>
    <col min="15098" max="15100" width="14.28515625" style="193" customWidth="1"/>
    <col min="15101" max="15101" width="35.85546875" style="193" customWidth="1"/>
    <col min="15102" max="15349" width="9.140625" style="193"/>
    <col min="15350" max="15350" width="8" style="193" customWidth="1"/>
    <col min="15351" max="15351" width="34.140625" style="193" customWidth="1"/>
    <col min="15352" max="15352" width="13.7109375" style="193" bestFit="1" customWidth="1"/>
    <col min="15353" max="15353" width="14.5703125" style="193" bestFit="1" customWidth="1"/>
    <col min="15354" max="15356" width="14.28515625" style="193" customWidth="1"/>
    <col min="15357" max="15357" width="35.85546875" style="193" customWidth="1"/>
    <col min="15358" max="15605" width="9.140625" style="193"/>
    <col min="15606" max="15606" width="8" style="193" customWidth="1"/>
    <col min="15607" max="15607" width="34.140625" style="193" customWidth="1"/>
    <col min="15608" max="15608" width="13.7109375" style="193" bestFit="1" customWidth="1"/>
    <col min="15609" max="15609" width="14.5703125" style="193" bestFit="1" customWidth="1"/>
    <col min="15610" max="15612" width="14.28515625" style="193" customWidth="1"/>
    <col min="15613" max="15613" width="35.85546875" style="193" customWidth="1"/>
    <col min="15614" max="15861" width="9.140625" style="193"/>
    <col min="15862" max="15862" width="8" style="193" customWidth="1"/>
    <col min="15863" max="15863" width="34.140625" style="193" customWidth="1"/>
    <col min="15864" max="15864" width="13.7109375" style="193" bestFit="1" customWidth="1"/>
    <col min="15865" max="15865" width="14.5703125" style="193" bestFit="1" customWidth="1"/>
    <col min="15866" max="15868" width="14.28515625" style="193" customWidth="1"/>
    <col min="15869" max="15869" width="35.85546875" style="193" customWidth="1"/>
    <col min="15870" max="16117" width="9.140625" style="193"/>
    <col min="16118" max="16118" width="8" style="193" customWidth="1"/>
    <col min="16119" max="16119" width="34.140625" style="193" customWidth="1"/>
    <col min="16120" max="16120" width="13.7109375" style="193" bestFit="1" customWidth="1"/>
    <col min="16121" max="16121" width="14.5703125" style="193" bestFit="1" customWidth="1"/>
    <col min="16122" max="16124" width="14.28515625" style="193" customWidth="1"/>
    <col min="16125" max="16125" width="35.85546875" style="193" customWidth="1"/>
    <col min="16126" max="16384" width="9.140625" style="193"/>
  </cols>
  <sheetData>
    <row r="1" spans="1:4" x14ac:dyDescent="0.35">
      <c r="A1" s="192" t="s">
        <v>80</v>
      </c>
      <c r="B1" s="192"/>
      <c r="C1" s="192"/>
    </row>
    <row r="2" spans="1:4" s="103" customFormat="1" x14ac:dyDescent="0.25">
      <c r="A2" s="194" t="s">
        <v>20</v>
      </c>
      <c r="B2" s="194"/>
      <c r="C2" s="194"/>
      <c r="D2" s="101"/>
    </row>
    <row r="3" spans="1:4" s="103" customFormat="1" x14ac:dyDescent="0.25">
      <c r="A3" s="195" t="s">
        <v>126</v>
      </c>
      <c r="B3" s="195"/>
      <c r="C3" s="195"/>
      <c r="D3" s="101"/>
    </row>
    <row r="4" spans="1:4" s="103" customFormat="1" x14ac:dyDescent="0.35">
      <c r="A4" s="62"/>
      <c r="B4" s="169"/>
      <c r="C4" s="196" t="s">
        <v>140</v>
      </c>
      <c r="D4" s="101"/>
    </row>
    <row r="5" spans="1:4" s="103" customFormat="1" ht="23.45" customHeight="1" x14ac:dyDescent="0.35">
      <c r="A5" s="60" t="s">
        <v>59</v>
      </c>
      <c r="B5" s="61" t="s">
        <v>11</v>
      </c>
      <c r="C5" s="60" t="s">
        <v>60</v>
      </c>
    </row>
    <row r="6" spans="1:4" x14ac:dyDescent="0.35">
      <c r="A6" s="197" t="s">
        <v>61</v>
      </c>
      <c r="B6" s="198"/>
      <c r="C6" s="199"/>
    </row>
    <row r="7" spans="1:4" x14ac:dyDescent="0.35">
      <c r="A7" s="200" t="s">
        <v>62</v>
      </c>
      <c r="B7" s="153"/>
      <c r="C7" s="201"/>
    </row>
    <row r="8" spans="1:4" x14ac:dyDescent="0.35">
      <c r="A8" s="202" t="s">
        <v>63</v>
      </c>
      <c r="B8" s="153"/>
      <c r="C8" s="201"/>
    </row>
    <row r="9" spans="1:4" x14ac:dyDescent="0.35">
      <c r="A9" s="203" t="s">
        <v>64</v>
      </c>
      <c r="B9" s="153"/>
      <c r="C9" s="204"/>
    </row>
    <row r="10" spans="1:4" x14ac:dyDescent="0.35">
      <c r="A10" s="205" t="s">
        <v>65</v>
      </c>
      <c r="B10" s="153"/>
      <c r="C10" s="206"/>
    </row>
    <row r="11" spans="1:4" x14ac:dyDescent="0.35">
      <c r="A11" s="207" t="s">
        <v>66</v>
      </c>
      <c r="B11" s="153"/>
      <c r="C11" s="206"/>
    </row>
    <row r="12" spans="1:4" x14ac:dyDescent="0.35">
      <c r="A12" s="208" t="s">
        <v>67</v>
      </c>
      <c r="B12" s="153"/>
      <c r="C12" s="209"/>
    </row>
    <row r="13" spans="1:4" x14ac:dyDescent="0.35">
      <c r="A13" s="210" t="s">
        <v>141</v>
      </c>
      <c r="B13" s="153"/>
      <c r="C13" s="211"/>
    </row>
    <row r="14" spans="1:4" x14ac:dyDescent="0.35">
      <c r="A14" s="210" t="s">
        <v>142</v>
      </c>
      <c r="B14" s="153"/>
      <c r="C14" s="211"/>
    </row>
    <row r="15" spans="1:4" x14ac:dyDescent="0.35">
      <c r="A15" s="210" t="s">
        <v>143</v>
      </c>
      <c r="B15" s="153"/>
      <c r="C15" s="211"/>
    </row>
    <row r="16" spans="1:4" x14ac:dyDescent="0.35">
      <c r="A16" s="210" t="s">
        <v>144</v>
      </c>
      <c r="B16" s="153"/>
      <c r="C16" s="211"/>
    </row>
    <row r="17" spans="1:3" x14ac:dyDescent="0.35">
      <c r="A17" s="210" t="s">
        <v>145</v>
      </c>
      <c r="B17" s="212"/>
      <c r="C17" s="212"/>
    </row>
    <row r="18" spans="1:3" x14ac:dyDescent="0.35">
      <c r="A18" s="213" t="s">
        <v>146</v>
      </c>
      <c r="B18" s="214"/>
      <c r="C18" s="214"/>
    </row>
  </sheetData>
  <mergeCells count="3">
    <mergeCell ref="A1:C1"/>
    <mergeCell ref="A2:C2"/>
    <mergeCell ref="A3:C3"/>
  </mergeCells>
  <pageMargins left="0.32" right="0.27559055118110237" top="0.71" bottom="0.39370078740157483" header="0.19685039370078741" footer="0.23622047244094491"/>
  <pageSetup paperSize="9" fitToHeight="0" orientation="landscape" horizontalDpi="300" verticalDpi="300" r:id="rId1"/>
  <headerFooter alignWithMargins="0">
    <oddHeader>&amp;R&amp;"Cordia New,ตัวหนา"&amp;24&amp;P+42&amp;18
รด.&amp;A</oddHeader>
    <oddFooter>&amp;L&amp;10(&amp;D),(&amp;T)&amp;R&amp;10&amp;F.xls
Sheet&amp;A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A165-E77A-47B9-BA3B-3D0077D459AD}">
  <sheetPr>
    <tabColor rgb="FF00B050"/>
  </sheetPr>
  <dimension ref="A1:D18"/>
  <sheetViews>
    <sheetView workbookViewId="0">
      <selection activeCell="I16" sqref="I16"/>
    </sheetView>
  </sheetViews>
  <sheetFormatPr defaultRowHeight="21" x14ac:dyDescent="0.35"/>
  <cols>
    <col min="1" max="1" width="59.28515625" style="193" customWidth="1"/>
    <col min="2" max="2" width="22.85546875" style="193" customWidth="1"/>
    <col min="3" max="3" width="57.7109375" style="193" customWidth="1"/>
    <col min="4" max="4" width="22.42578125" style="193" bestFit="1" customWidth="1"/>
    <col min="5" max="245" width="9.140625" style="193"/>
    <col min="246" max="246" width="8" style="193" customWidth="1"/>
    <col min="247" max="247" width="34.140625" style="193" customWidth="1"/>
    <col min="248" max="248" width="13.7109375" style="193" bestFit="1" customWidth="1"/>
    <col min="249" max="249" width="14.5703125" style="193" bestFit="1" customWidth="1"/>
    <col min="250" max="252" width="14.28515625" style="193" customWidth="1"/>
    <col min="253" max="253" width="35.85546875" style="193" customWidth="1"/>
    <col min="254" max="501" width="9.140625" style="193"/>
    <col min="502" max="502" width="8" style="193" customWidth="1"/>
    <col min="503" max="503" width="34.140625" style="193" customWidth="1"/>
    <col min="504" max="504" width="13.7109375" style="193" bestFit="1" customWidth="1"/>
    <col min="505" max="505" width="14.5703125" style="193" bestFit="1" customWidth="1"/>
    <col min="506" max="508" width="14.28515625" style="193" customWidth="1"/>
    <col min="509" max="509" width="35.85546875" style="193" customWidth="1"/>
    <col min="510" max="757" width="9.140625" style="193"/>
    <col min="758" max="758" width="8" style="193" customWidth="1"/>
    <col min="759" max="759" width="34.140625" style="193" customWidth="1"/>
    <col min="760" max="760" width="13.7109375" style="193" bestFit="1" customWidth="1"/>
    <col min="761" max="761" width="14.5703125" style="193" bestFit="1" customWidth="1"/>
    <col min="762" max="764" width="14.28515625" style="193" customWidth="1"/>
    <col min="765" max="765" width="35.85546875" style="193" customWidth="1"/>
    <col min="766" max="1013" width="9.140625" style="193"/>
    <col min="1014" max="1014" width="8" style="193" customWidth="1"/>
    <col min="1015" max="1015" width="34.140625" style="193" customWidth="1"/>
    <col min="1016" max="1016" width="13.7109375" style="193" bestFit="1" customWidth="1"/>
    <col min="1017" max="1017" width="14.5703125" style="193" bestFit="1" customWidth="1"/>
    <col min="1018" max="1020" width="14.28515625" style="193" customWidth="1"/>
    <col min="1021" max="1021" width="35.85546875" style="193" customWidth="1"/>
    <col min="1022" max="1269" width="9.140625" style="193"/>
    <col min="1270" max="1270" width="8" style="193" customWidth="1"/>
    <col min="1271" max="1271" width="34.140625" style="193" customWidth="1"/>
    <col min="1272" max="1272" width="13.7109375" style="193" bestFit="1" customWidth="1"/>
    <col min="1273" max="1273" width="14.5703125" style="193" bestFit="1" customWidth="1"/>
    <col min="1274" max="1276" width="14.28515625" style="193" customWidth="1"/>
    <col min="1277" max="1277" width="35.85546875" style="193" customWidth="1"/>
    <col min="1278" max="1525" width="9.140625" style="193"/>
    <col min="1526" max="1526" width="8" style="193" customWidth="1"/>
    <col min="1527" max="1527" width="34.140625" style="193" customWidth="1"/>
    <col min="1528" max="1528" width="13.7109375" style="193" bestFit="1" customWidth="1"/>
    <col min="1529" max="1529" width="14.5703125" style="193" bestFit="1" customWidth="1"/>
    <col min="1530" max="1532" width="14.28515625" style="193" customWidth="1"/>
    <col min="1533" max="1533" width="35.85546875" style="193" customWidth="1"/>
    <col min="1534" max="1781" width="9.140625" style="193"/>
    <col min="1782" max="1782" width="8" style="193" customWidth="1"/>
    <col min="1783" max="1783" width="34.140625" style="193" customWidth="1"/>
    <col min="1784" max="1784" width="13.7109375" style="193" bestFit="1" customWidth="1"/>
    <col min="1785" max="1785" width="14.5703125" style="193" bestFit="1" customWidth="1"/>
    <col min="1786" max="1788" width="14.28515625" style="193" customWidth="1"/>
    <col min="1789" max="1789" width="35.85546875" style="193" customWidth="1"/>
    <col min="1790" max="2037" width="9.140625" style="193"/>
    <col min="2038" max="2038" width="8" style="193" customWidth="1"/>
    <col min="2039" max="2039" width="34.140625" style="193" customWidth="1"/>
    <col min="2040" max="2040" width="13.7109375" style="193" bestFit="1" customWidth="1"/>
    <col min="2041" max="2041" width="14.5703125" style="193" bestFit="1" customWidth="1"/>
    <col min="2042" max="2044" width="14.28515625" style="193" customWidth="1"/>
    <col min="2045" max="2045" width="35.85546875" style="193" customWidth="1"/>
    <col min="2046" max="2293" width="9.140625" style="193"/>
    <col min="2294" max="2294" width="8" style="193" customWidth="1"/>
    <col min="2295" max="2295" width="34.140625" style="193" customWidth="1"/>
    <col min="2296" max="2296" width="13.7109375" style="193" bestFit="1" customWidth="1"/>
    <col min="2297" max="2297" width="14.5703125" style="193" bestFit="1" customWidth="1"/>
    <col min="2298" max="2300" width="14.28515625" style="193" customWidth="1"/>
    <col min="2301" max="2301" width="35.85546875" style="193" customWidth="1"/>
    <col min="2302" max="2549" width="9.140625" style="193"/>
    <col min="2550" max="2550" width="8" style="193" customWidth="1"/>
    <col min="2551" max="2551" width="34.140625" style="193" customWidth="1"/>
    <col min="2552" max="2552" width="13.7109375" style="193" bestFit="1" customWidth="1"/>
    <col min="2553" max="2553" width="14.5703125" style="193" bestFit="1" customWidth="1"/>
    <col min="2554" max="2556" width="14.28515625" style="193" customWidth="1"/>
    <col min="2557" max="2557" width="35.85546875" style="193" customWidth="1"/>
    <col min="2558" max="2805" width="9.140625" style="193"/>
    <col min="2806" max="2806" width="8" style="193" customWidth="1"/>
    <col min="2807" max="2807" width="34.140625" style="193" customWidth="1"/>
    <col min="2808" max="2808" width="13.7109375" style="193" bestFit="1" customWidth="1"/>
    <col min="2809" max="2809" width="14.5703125" style="193" bestFit="1" customWidth="1"/>
    <col min="2810" max="2812" width="14.28515625" style="193" customWidth="1"/>
    <col min="2813" max="2813" width="35.85546875" style="193" customWidth="1"/>
    <col min="2814" max="3061" width="9.140625" style="193"/>
    <col min="3062" max="3062" width="8" style="193" customWidth="1"/>
    <col min="3063" max="3063" width="34.140625" style="193" customWidth="1"/>
    <col min="3064" max="3064" width="13.7109375" style="193" bestFit="1" customWidth="1"/>
    <col min="3065" max="3065" width="14.5703125" style="193" bestFit="1" customWidth="1"/>
    <col min="3066" max="3068" width="14.28515625" style="193" customWidth="1"/>
    <col min="3069" max="3069" width="35.85546875" style="193" customWidth="1"/>
    <col min="3070" max="3317" width="9.140625" style="193"/>
    <col min="3318" max="3318" width="8" style="193" customWidth="1"/>
    <col min="3319" max="3319" width="34.140625" style="193" customWidth="1"/>
    <col min="3320" max="3320" width="13.7109375" style="193" bestFit="1" customWidth="1"/>
    <col min="3321" max="3321" width="14.5703125" style="193" bestFit="1" customWidth="1"/>
    <col min="3322" max="3324" width="14.28515625" style="193" customWidth="1"/>
    <col min="3325" max="3325" width="35.85546875" style="193" customWidth="1"/>
    <col min="3326" max="3573" width="9.140625" style="193"/>
    <col min="3574" max="3574" width="8" style="193" customWidth="1"/>
    <col min="3575" max="3575" width="34.140625" style="193" customWidth="1"/>
    <col min="3576" max="3576" width="13.7109375" style="193" bestFit="1" customWidth="1"/>
    <col min="3577" max="3577" width="14.5703125" style="193" bestFit="1" customWidth="1"/>
    <col min="3578" max="3580" width="14.28515625" style="193" customWidth="1"/>
    <col min="3581" max="3581" width="35.85546875" style="193" customWidth="1"/>
    <col min="3582" max="3829" width="9.140625" style="193"/>
    <col min="3830" max="3830" width="8" style="193" customWidth="1"/>
    <col min="3831" max="3831" width="34.140625" style="193" customWidth="1"/>
    <col min="3832" max="3832" width="13.7109375" style="193" bestFit="1" customWidth="1"/>
    <col min="3833" max="3833" width="14.5703125" style="193" bestFit="1" customWidth="1"/>
    <col min="3834" max="3836" width="14.28515625" style="193" customWidth="1"/>
    <col min="3837" max="3837" width="35.85546875" style="193" customWidth="1"/>
    <col min="3838" max="4085" width="9.140625" style="193"/>
    <col min="4086" max="4086" width="8" style="193" customWidth="1"/>
    <col min="4087" max="4087" width="34.140625" style="193" customWidth="1"/>
    <col min="4088" max="4088" width="13.7109375" style="193" bestFit="1" customWidth="1"/>
    <col min="4089" max="4089" width="14.5703125" style="193" bestFit="1" customWidth="1"/>
    <col min="4090" max="4092" width="14.28515625" style="193" customWidth="1"/>
    <col min="4093" max="4093" width="35.85546875" style="193" customWidth="1"/>
    <col min="4094" max="4341" width="9.140625" style="193"/>
    <col min="4342" max="4342" width="8" style="193" customWidth="1"/>
    <col min="4343" max="4343" width="34.140625" style="193" customWidth="1"/>
    <col min="4344" max="4344" width="13.7109375" style="193" bestFit="1" customWidth="1"/>
    <col min="4345" max="4345" width="14.5703125" style="193" bestFit="1" customWidth="1"/>
    <col min="4346" max="4348" width="14.28515625" style="193" customWidth="1"/>
    <col min="4349" max="4349" width="35.85546875" style="193" customWidth="1"/>
    <col min="4350" max="4597" width="9.140625" style="193"/>
    <col min="4598" max="4598" width="8" style="193" customWidth="1"/>
    <col min="4599" max="4599" width="34.140625" style="193" customWidth="1"/>
    <col min="4600" max="4600" width="13.7109375" style="193" bestFit="1" customWidth="1"/>
    <col min="4601" max="4601" width="14.5703125" style="193" bestFit="1" customWidth="1"/>
    <col min="4602" max="4604" width="14.28515625" style="193" customWidth="1"/>
    <col min="4605" max="4605" width="35.85546875" style="193" customWidth="1"/>
    <col min="4606" max="4853" width="9.140625" style="193"/>
    <col min="4854" max="4854" width="8" style="193" customWidth="1"/>
    <col min="4855" max="4855" width="34.140625" style="193" customWidth="1"/>
    <col min="4856" max="4856" width="13.7109375" style="193" bestFit="1" customWidth="1"/>
    <col min="4857" max="4857" width="14.5703125" style="193" bestFit="1" customWidth="1"/>
    <col min="4858" max="4860" width="14.28515625" style="193" customWidth="1"/>
    <col min="4861" max="4861" width="35.85546875" style="193" customWidth="1"/>
    <col min="4862" max="5109" width="9.140625" style="193"/>
    <col min="5110" max="5110" width="8" style="193" customWidth="1"/>
    <col min="5111" max="5111" width="34.140625" style="193" customWidth="1"/>
    <col min="5112" max="5112" width="13.7109375" style="193" bestFit="1" customWidth="1"/>
    <col min="5113" max="5113" width="14.5703125" style="193" bestFit="1" customWidth="1"/>
    <col min="5114" max="5116" width="14.28515625" style="193" customWidth="1"/>
    <col min="5117" max="5117" width="35.85546875" style="193" customWidth="1"/>
    <col min="5118" max="5365" width="9.140625" style="193"/>
    <col min="5366" max="5366" width="8" style="193" customWidth="1"/>
    <col min="5367" max="5367" width="34.140625" style="193" customWidth="1"/>
    <col min="5368" max="5368" width="13.7109375" style="193" bestFit="1" customWidth="1"/>
    <col min="5369" max="5369" width="14.5703125" style="193" bestFit="1" customWidth="1"/>
    <col min="5370" max="5372" width="14.28515625" style="193" customWidth="1"/>
    <col min="5373" max="5373" width="35.85546875" style="193" customWidth="1"/>
    <col min="5374" max="5621" width="9.140625" style="193"/>
    <col min="5622" max="5622" width="8" style="193" customWidth="1"/>
    <col min="5623" max="5623" width="34.140625" style="193" customWidth="1"/>
    <col min="5624" max="5624" width="13.7109375" style="193" bestFit="1" customWidth="1"/>
    <col min="5625" max="5625" width="14.5703125" style="193" bestFit="1" customWidth="1"/>
    <col min="5626" max="5628" width="14.28515625" style="193" customWidth="1"/>
    <col min="5629" max="5629" width="35.85546875" style="193" customWidth="1"/>
    <col min="5630" max="5877" width="9.140625" style="193"/>
    <col min="5878" max="5878" width="8" style="193" customWidth="1"/>
    <col min="5879" max="5879" width="34.140625" style="193" customWidth="1"/>
    <col min="5880" max="5880" width="13.7109375" style="193" bestFit="1" customWidth="1"/>
    <col min="5881" max="5881" width="14.5703125" style="193" bestFit="1" customWidth="1"/>
    <col min="5882" max="5884" width="14.28515625" style="193" customWidth="1"/>
    <col min="5885" max="5885" width="35.85546875" style="193" customWidth="1"/>
    <col min="5886" max="6133" width="9.140625" style="193"/>
    <col min="6134" max="6134" width="8" style="193" customWidth="1"/>
    <col min="6135" max="6135" width="34.140625" style="193" customWidth="1"/>
    <col min="6136" max="6136" width="13.7109375" style="193" bestFit="1" customWidth="1"/>
    <col min="6137" max="6137" width="14.5703125" style="193" bestFit="1" customWidth="1"/>
    <col min="6138" max="6140" width="14.28515625" style="193" customWidth="1"/>
    <col min="6141" max="6141" width="35.85546875" style="193" customWidth="1"/>
    <col min="6142" max="6389" width="9.140625" style="193"/>
    <col min="6390" max="6390" width="8" style="193" customWidth="1"/>
    <col min="6391" max="6391" width="34.140625" style="193" customWidth="1"/>
    <col min="6392" max="6392" width="13.7109375" style="193" bestFit="1" customWidth="1"/>
    <col min="6393" max="6393" width="14.5703125" style="193" bestFit="1" customWidth="1"/>
    <col min="6394" max="6396" width="14.28515625" style="193" customWidth="1"/>
    <col min="6397" max="6397" width="35.85546875" style="193" customWidth="1"/>
    <col min="6398" max="6645" width="9.140625" style="193"/>
    <col min="6646" max="6646" width="8" style="193" customWidth="1"/>
    <col min="6647" max="6647" width="34.140625" style="193" customWidth="1"/>
    <col min="6648" max="6648" width="13.7109375" style="193" bestFit="1" customWidth="1"/>
    <col min="6649" max="6649" width="14.5703125" style="193" bestFit="1" customWidth="1"/>
    <col min="6650" max="6652" width="14.28515625" style="193" customWidth="1"/>
    <col min="6653" max="6653" width="35.85546875" style="193" customWidth="1"/>
    <col min="6654" max="6901" width="9.140625" style="193"/>
    <col min="6902" max="6902" width="8" style="193" customWidth="1"/>
    <col min="6903" max="6903" width="34.140625" style="193" customWidth="1"/>
    <col min="6904" max="6904" width="13.7109375" style="193" bestFit="1" customWidth="1"/>
    <col min="6905" max="6905" width="14.5703125" style="193" bestFit="1" customWidth="1"/>
    <col min="6906" max="6908" width="14.28515625" style="193" customWidth="1"/>
    <col min="6909" max="6909" width="35.85546875" style="193" customWidth="1"/>
    <col min="6910" max="7157" width="9.140625" style="193"/>
    <col min="7158" max="7158" width="8" style="193" customWidth="1"/>
    <col min="7159" max="7159" width="34.140625" style="193" customWidth="1"/>
    <col min="7160" max="7160" width="13.7109375" style="193" bestFit="1" customWidth="1"/>
    <col min="7161" max="7161" width="14.5703125" style="193" bestFit="1" customWidth="1"/>
    <col min="7162" max="7164" width="14.28515625" style="193" customWidth="1"/>
    <col min="7165" max="7165" width="35.85546875" style="193" customWidth="1"/>
    <col min="7166" max="7413" width="9.140625" style="193"/>
    <col min="7414" max="7414" width="8" style="193" customWidth="1"/>
    <col min="7415" max="7415" width="34.140625" style="193" customWidth="1"/>
    <col min="7416" max="7416" width="13.7109375" style="193" bestFit="1" customWidth="1"/>
    <col min="7417" max="7417" width="14.5703125" style="193" bestFit="1" customWidth="1"/>
    <col min="7418" max="7420" width="14.28515625" style="193" customWidth="1"/>
    <col min="7421" max="7421" width="35.85546875" style="193" customWidth="1"/>
    <col min="7422" max="7669" width="9.140625" style="193"/>
    <col min="7670" max="7670" width="8" style="193" customWidth="1"/>
    <col min="7671" max="7671" width="34.140625" style="193" customWidth="1"/>
    <col min="7672" max="7672" width="13.7109375" style="193" bestFit="1" customWidth="1"/>
    <col min="7673" max="7673" width="14.5703125" style="193" bestFit="1" customWidth="1"/>
    <col min="7674" max="7676" width="14.28515625" style="193" customWidth="1"/>
    <col min="7677" max="7677" width="35.85546875" style="193" customWidth="1"/>
    <col min="7678" max="7925" width="9.140625" style="193"/>
    <col min="7926" max="7926" width="8" style="193" customWidth="1"/>
    <col min="7927" max="7927" width="34.140625" style="193" customWidth="1"/>
    <col min="7928" max="7928" width="13.7109375" style="193" bestFit="1" customWidth="1"/>
    <col min="7929" max="7929" width="14.5703125" style="193" bestFit="1" customWidth="1"/>
    <col min="7930" max="7932" width="14.28515625" style="193" customWidth="1"/>
    <col min="7933" max="7933" width="35.85546875" style="193" customWidth="1"/>
    <col min="7934" max="8181" width="9.140625" style="193"/>
    <col min="8182" max="8182" width="8" style="193" customWidth="1"/>
    <col min="8183" max="8183" width="34.140625" style="193" customWidth="1"/>
    <col min="8184" max="8184" width="13.7109375" style="193" bestFit="1" customWidth="1"/>
    <col min="8185" max="8185" width="14.5703125" style="193" bestFit="1" customWidth="1"/>
    <col min="8186" max="8188" width="14.28515625" style="193" customWidth="1"/>
    <col min="8189" max="8189" width="35.85546875" style="193" customWidth="1"/>
    <col min="8190" max="8437" width="9.140625" style="193"/>
    <col min="8438" max="8438" width="8" style="193" customWidth="1"/>
    <col min="8439" max="8439" width="34.140625" style="193" customWidth="1"/>
    <col min="8440" max="8440" width="13.7109375" style="193" bestFit="1" customWidth="1"/>
    <col min="8441" max="8441" width="14.5703125" style="193" bestFit="1" customWidth="1"/>
    <col min="8442" max="8444" width="14.28515625" style="193" customWidth="1"/>
    <col min="8445" max="8445" width="35.85546875" style="193" customWidth="1"/>
    <col min="8446" max="8693" width="9.140625" style="193"/>
    <col min="8694" max="8694" width="8" style="193" customWidth="1"/>
    <col min="8695" max="8695" width="34.140625" style="193" customWidth="1"/>
    <col min="8696" max="8696" width="13.7109375" style="193" bestFit="1" customWidth="1"/>
    <col min="8697" max="8697" width="14.5703125" style="193" bestFit="1" customWidth="1"/>
    <col min="8698" max="8700" width="14.28515625" style="193" customWidth="1"/>
    <col min="8701" max="8701" width="35.85546875" style="193" customWidth="1"/>
    <col min="8702" max="8949" width="9.140625" style="193"/>
    <col min="8950" max="8950" width="8" style="193" customWidth="1"/>
    <col min="8951" max="8951" width="34.140625" style="193" customWidth="1"/>
    <col min="8952" max="8952" width="13.7109375" style="193" bestFit="1" customWidth="1"/>
    <col min="8953" max="8953" width="14.5703125" style="193" bestFit="1" customWidth="1"/>
    <col min="8954" max="8956" width="14.28515625" style="193" customWidth="1"/>
    <col min="8957" max="8957" width="35.85546875" style="193" customWidth="1"/>
    <col min="8958" max="9205" width="9.140625" style="193"/>
    <col min="9206" max="9206" width="8" style="193" customWidth="1"/>
    <col min="9207" max="9207" width="34.140625" style="193" customWidth="1"/>
    <col min="9208" max="9208" width="13.7109375" style="193" bestFit="1" customWidth="1"/>
    <col min="9209" max="9209" width="14.5703125" style="193" bestFit="1" customWidth="1"/>
    <col min="9210" max="9212" width="14.28515625" style="193" customWidth="1"/>
    <col min="9213" max="9213" width="35.85546875" style="193" customWidth="1"/>
    <col min="9214" max="9461" width="9.140625" style="193"/>
    <col min="9462" max="9462" width="8" style="193" customWidth="1"/>
    <col min="9463" max="9463" width="34.140625" style="193" customWidth="1"/>
    <col min="9464" max="9464" width="13.7109375" style="193" bestFit="1" customWidth="1"/>
    <col min="9465" max="9465" width="14.5703125" style="193" bestFit="1" customWidth="1"/>
    <col min="9466" max="9468" width="14.28515625" style="193" customWidth="1"/>
    <col min="9469" max="9469" width="35.85546875" style="193" customWidth="1"/>
    <col min="9470" max="9717" width="9.140625" style="193"/>
    <col min="9718" max="9718" width="8" style="193" customWidth="1"/>
    <col min="9719" max="9719" width="34.140625" style="193" customWidth="1"/>
    <col min="9720" max="9720" width="13.7109375" style="193" bestFit="1" customWidth="1"/>
    <col min="9721" max="9721" width="14.5703125" style="193" bestFit="1" customWidth="1"/>
    <col min="9722" max="9724" width="14.28515625" style="193" customWidth="1"/>
    <col min="9725" max="9725" width="35.85546875" style="193" customWidth="1"/>
    <col min="9726" max="9973" width="9.140625" style="193"/>
    <col min="9974" max="9974" width="8" style="193" customWidth="1"/>
    <col min="9975" max="9975" width="34.140625" style="193" customWidth="1"/>
    <col min="9976" max="9976" width="13.7109375" style="193" bestFit="1" customWidth="1"/>
    <col min="9977" max="9977" width="14.5703125" style="193" bestFit="1" customWidth="1"/>
    <col min="9978" max="9980" width="14.28515625" style="193" customWidth="1"/>
    <col min="9981" max="9981" width="35.85546875" style="193" customWidth="1"/>
    <col min="9982" max="10229" width="9.140625" style="193"/>
    <col min="10230" max="10230" width="8" style="193" customWidth="1"/>
    <col min="10231" max="10231" width="34.140625" style="193" customWidth="1"/>
    <col min="10232" max="10232" width="13.7109375" style="193" bestFit="1" customWidth="1"/>
    <col min="10233" max="10233" width="14.5703125" style="193" bestFit="1" customWidth="1"/>
    <col min="10234" max="10236" width="14.28515625" style="193" customWidth="1"/>
    <col min="10237" max="10237" width="35.85546875" style="193" customWidth="1"/>
    <col min="10238" max="10485" width="9.140625" style="193"/>
    <col min="10486" max="10486" width="8" style="193" customWidth="1"/>
    <col min="10487" max="10487" width="34.140625" style="193" customWidth="1"/>
    <col min="10488" max="10488" width="13.7109375" style="193" bestFit="1" customWidth="1"/>
    <col min="10489" max="10489" width="14.5703125" style="193" bestFit="1" customWidth="1"/>
    <col min="10490" max="10492" width="14.28515625" style="193" customWidth="1"/>
    <col min="10493" max="10493" width="35.85546875" style="193" customWidth="1"/>
    <col min="10494" max="10741" width="9.140625" style="193"/>
    <col min="10742" max="10742" width="8" style="193" customWidth="1"/>
    <col min="10743" max="10743" width="34.140625" style="193" customWidth="1"/>
    <col min="10744" max="10744" width="13.7109375" style="193" bestFit="1" customWidth="1"/>
    <col min="10745" max="10745" width="14.5703125" style="193" bestFit="1" customWidth="1"/>
    <col min="10746" max="10748" width="14.28515625" style="193" customWidth="1"/>
    <col min="10749" max="10749" width="35.85546875" style="193" customWidth="1"/>
    <col min="10750" max="10997" width="9.140625" style="193"/>
    <col min="10998" max="10998" width="8" style="193" customWidth="1"/>
    <col min="10999" max="10999" width="34.140625" style="193" customWidth="1"/>
    <col min="11000" max="11000" width="13.7109375" style="193" bestFit="1" customWidth="1"/>
    <col min="11001" max="11001" width="14.5703125" style="193" bestFit="1" customWidth="1"/>
    <col min="11002" max="11004" width="14.28515625" style="193" customWidth="1"/>
    <col min="11005" max="11005" width="35.85546875" style="193" customWidth="1"/>
    <col min="11006" max="11253" width="9.140625" style="193"/>
    <col min="11254" max="11254" width="8" style="193" customWidth="1"/>
    <col min="11255" max="11255" width="34.140625" style="193" customWidth="1"/>
    <col min="11256" max="11256" width="13.7109375" style="193" bestFit="1" customWidth="1"/>
    <col min="11257" max="11257" width="14.5703125" style="193" bestFit="1" customWidth="1"/>
    <col min="11258" max="11260" width="14.28515625" style="193" customWidth="1"/>
    <col min="11261" max="11261" width="35.85546875" style="193" customWidth="1"/>
    <col min="11262" max="11509" width="9.140625" style="193"/>
    <col min="11510" max="11510" width="8" style="193" customWidth="1"/>
    <col min="11511" max="11511" width="34.140625" style="193" customWidth="1"/>
    <col min="11512" max="11512" width="13.7109375" style="193" bestFit="1" customWidth="1"/>
    <col min="11513" max="11513" width="14.5703125" style="193" bestFit="1" customWidth="1"/>
    <col min="11514" max="11516" width="14.28515625" style="193" customWidth="1"/>
    <col min="11517" max="11517" width="35.85546875" style="193" customWidth="1"/>
    <col min="11518" max="11765" width="9.140625" style="193"/>
    <col min="11766" max="11766" width="8" style="193" customWidth="1"/>
    <col min="11767" max="11767" width="34.140625" style="193" customWidth="1"/>
    <col min="11768" max="11768" width="13.7109375" style="193" bestFit="1" customWidth="1"/>
    <col min="11769" max="11769" width="14.5703125" style="193" bestFit="1" customWidth="1"/>
    <col min="11770" max="11772" width="14.28515625" style="193" customWidth="1"/>
    <col min="11773" max="11773" width="35.85546875" style="193" customWidth="1"/>
    <col min="11774" max="12021" width="9.140625" style="193"/>
    <col min="12022" max="12022" width="8" style="193" customWidth="1"/>
    <col min="12023" max="12023" width="34.140625" style="193" customWidth="1"/>
    <col min="12024" max="12024" width="13.7109375" style="193" bestFit="1" customWidth="1"/>
    <col min="12025" max="12025" width="14.5703125" style="193" bestFit="1" customWidth="1"/>
    <col min="12026" max="12028" width="14.28515625" style="193" customWidth="1"/>
    <col min="12029" max="12029" width="35.85546875" style="193" customWidth="1"/>
    <col min="12030" max="12277" width="9.140625" style="193"/>
    <col min="12278" max="12278" width="8" style="193" customWidth="1"/>
    <col min="12279" max="12279" width="34.140625" style="193" customWidth="1"/>
    <col min="12280" max="12280" width="13.7109375" style="193" bestFit="1" customWidth="1"/>
    <col min="12281" max="12281" width="14.5703125" style="193" bestFit="1" customWidth="1"/>
    <col min="12282" max="12284" width="14.28515625" style="193" customWidth="1"/>
    <col min="12285" max="12285" width="35.85546875" style="193" customWidth="1"/>
    <col min="12286" max="12533" width="9.140625" style="193"/>
    <col min="12534" max="12534" width="8" style="193" customWidth="1"/>
    <col min="12535" max="12535" width="34.140625" style="193" customWidth="1"/>
    <col min="12536" max="12536" width="13.7109375" style="193" bestFit="1" customWidth="1"/>
    <col min="12537" max="12537" width="14.5703125" style="193" bestFit="1" customWidth="1"/>
    <col min="12538" max="12540" width="14.28515625" style="193" customWidth="1"/>
    <col min="12541" max="12541" width="35.85546875" style="193" customWidth="1"/>
    <col min="12542" max="12789" width="9.140625" style="193"/>
    <col min="12790" max="12790" width="8" style="193" customWidth="1"/>
    <col min="12791" max="12791" width="34.140625" style="193" customWidth="1"/>
    <col min="12792" max="12792" width="13.7109375" style="193" bestFit="1" customWidth="1"/>
    <col min="12793" max="12793" width="14.5703125" style="193" bestFit="1" customWidth="1"/>
    <col min="12794" max="12796" width="14.28515625" style="193" customWidth="1"/>
    <col min="12797" max="12797" width="35.85546875" style="193" customWidth="1"/>
    <col min="12798" max="13045" width="9.140625" style="193"/>
    <col min="13046" max="13046" width="8" style="193" customWidth="1"/>
    <col min="13047" max="13047" width="34.140625" style="193" customWidth="1"/>
    <col min="13048" max="13048" width="13.7109375" style="193" bestFit="1" customWidth="1"/>
    <col min="13049" max="13049" width="14.5703125" style="193" bestFit="1" customWidth="1"/>
    <col min="13050" max="13052" width="14.28515625" style="193" customWidth="1"/>
    <col min="13053" max="13053" width="35.85546875" style="193" customWidth="1"/>
    <col min="13054" max="13301" width="9.140625" style="193"/>
    <col min="13302" max="13302" width="8" style="193" customWidth="1"/>
    <col min="13303" max="13303" width="34.140625" style="193" customWidth="1"/>
    <col min="13304" max="13304" width="13.7109375" style="193" bestFit="1" customWidth="1"/>
    <col min="13305" max="13305" width="14.5703125" style="193" bestFit="1" customWidth="1"/>
    <col min="13306" max="13308" width="14.28515625" style="193" customWidth="1"/>
    <col min="13309" max="13309" width="35.85546875" style="193" customWidth="1"/>
    <col min="13310" max="13557" width="9.140625" style="193"/>
    <col min="13558" max="13558" width="8" style="193" customWidth="1"/>
    <col min="13559" max="13559" width="34.140625" style="193" customWidth="1"/>
    <col min="13560" max="13560" width="13.7109375" style="193" bestFit="1" customWidth="1"/>
    <col min="13561" max="13561" width="14.5703125" style="193" bestFit="1" customWidth="1"/>
    <col min="13562" max="13564" width="14.28515625" style="193" customWidth="1"/>
    <col min="13565" max="13565" width="35.85546875" style="193" customWidth="1"/>
    <col min="13566" max="13813" width="9.140625" style="193"/>
    <col min="13814" max="13814" width="8" style="193" customWidth="1"/>
    <col min="13815" max="13815" width="34.140625" style="193" customWidth="1"/>
    <col min="13816" max="13816" width="13.7109375" style="193" bestFit="1" customWidth="1"/>
    <col min="13817" max="13817" width="14.5703125" style="193" bestFit="1" customWidth="1"/>
    <col min="13818" max="13820" width="14.28515625" style="193" customWidth="1"/>
    <col min="13821" max="13821" width="35.85546875" style="193" customWidth="1"/>
    <col min="13822" max="14069" width="9.140625" style="193"/>
    <col min="14070" max="14070" width="8" style="193" customWidth="1"/>
    <col min="14071" max="14071" width="34.140625" style="193" customWidth="1"/>
    <col min="14072" max="14072" width="13.7109375" style="193" bestFit="1" customWidth="1"/>
    <col min="14073" max="14073" width="14.5703125" style="193" bestFit="1" customWidth="1"/>
    <col min="14074" max="14076" width="14.28515625" style="193" customWidth="1"/>
    <col min="14077" max="14077" width="35.85546875" style="193" customWidth="1"/>
    <col min="14078" max="14325" width="9.140625" style="193"/>
    <col min="14326" max="14326" width="8" style="193" customWidth="1"/>
    <col min="14327" max="14327" width="34.140625" style="193" customWidth="1"/>
    <col min="14328" max="14328" width="13.7109375" style="193" bestFit="1" customWidth="1"/>
    <col min="14329" max="14329" width="14.5703125" style="193" bestFit="1" customWidth="1"/>
    <col min="14330" max="14332" width="14.28515625" style="193" customWidth="1"/>
    <col min="14333" max="14333" width="35.85546875" style="193" customWidth="1"/>
    <col min="14334" max="14581" width="9.140625" style="193"/>
    <col min="14582" max="14582" width="8" style="193" customWidth="1"/>
    <col min="14583" max="14583" width="34.140625" style="193" customWidth="1"/>
    <col min="14584" max="14584" width="13.7109375" style="193" bestFit="1" customWidth="1"/>
    <col min="14585" max="14585" width="14.5703125" style="193" bestFit="1" customWidth="1"/>
    <col min="14586" max="14588" width="14.28515625" style="193" customWidth="1"/>
    <col min="14589" max="14589" width="35.85546875" style="193" customWidth="1"/>
    <col min="14590" max="14837" width="9.140625" style="193"/>
    <col min="14838" max="14838" width="8" style="193" customWidth="1"/>
    <col min="14839" max="14839" width="34.140625" style="193" customWidth="1"/>
    <col min="14840" max="14840" width="13.7109375" style="193" bestFit="1" customWidth="1"/>
    <col min="14841" max="14841" width="14.5703125" style="193" bestFit="1" customWidth="1"/>
    <col min="14842" max="14844" width="14.28515625" style="193" customWidth="1"/>
    <col min="14845" max="14845" width="35.85546875" style="193" customWidth="1"/>
    <col min="14846" max="15093" width="9.140625" style="193"/>
    <col min="15094" max="15094" width="8" style="193" customWidth="1"/>
    <col min="15095" max="15095" width="34.140625" style="193" customWidth="1"/>
    <col min="15096" max="15096" width="13.7109375" style="193" bestFit="1" customWidth="1"/>
    <col min="15097" max="15097" width="14.5703125" style="193" bestFit="1" customWidth="1"/>
    <col min="15098" max="15100" width="14.28515625" style="193" customWidth="1"/>
    <col min="15101" max="15101" width="35.85546875" style="193" customWidth="1"/>
    <col min="15102" max="15349" width="9.140625" style="193"/>
    <col min="15350" max="15350" width="8" style="193" customWidth="1"/>
    <col min="15351" max="15351" width="34.140625" style="193" customWidth="1"/>
    <col min="15352" max="15352" width="13.7109375" style="193" bestFit="1" customWidth="1"/>
    <col min="15353" max="15353" width="14.5703125" style="193" bestFit="1" customWidth="1"/>
    <col min="15354" max="15356" width="14.28515625" style="193" customWidth="1"/>
    <col min="15357" max="15357" width="35.85546875" style="193" customWidth="1"/>
    <col min="15358" max="15605" width="9.140625" style="193"/>
    <col min="15606" max="15606" width="8" style="193" customWidth="1"/>
    <col min="15607" max="15607" width="34.140625" style="193" customWidth="1"/>
    <col min="15608" max="15608" width="13.7109375" style="193" bestFit="1" customWidth="1"/>
    <col min="15609" max="15609" width="14.5703125" style="193" bestFit="1" customWidth="1"/>
    <col min="15610" max="15612" width="14.28515625" style="193" customWidth="1"/>
    <col min="15613" max="15613" width="35.85546875" style="193" customWidth="1"/>
    <col min="15614" max="15861" width="9.140625" style="193"/>
    <col min="15862" max="15862" width="8" style="193" customWidth="1"/>
    <col min="15863" max="15863" width="34.140625" style="193" customWidth="1"/>
    <col min="15864" max="15864" width="13.7109375" style="193" bestFit="1" customWidth="1"/>
    <col min="15865" max="15865" width="14.5703125" style="193" bestFit="1" customWidth="1"/>
    <col min="15866" max="15868" width="14.28515625" style="193" customWidth="1"/>
    <col min="15869" max="15869" width="35.85546875" style="193" customWidth="1"/>
    <col min="15870" max="16117" width="9.140625" style="193"/>
    <col min="16118" max="16118" width="8" style="193" customWidth="1"/>
    <col min="16119" max="16119" width="34.140625" style="193" customWidth="1"/>
    <col min="16120" max="16120" width="13.7109375" style="193" bestFit="1" customWidth="1"/>
    <col min="16121" max="16121" width="14.5703125" style="193" bestFit="1" customWidth="1"/>
    <col min="16122" max="16124" width="14.28515625" style="193" customWidth="1"/>
    <col min="16125" max="16125" width="35.85546875" style="193" customWidth="1"/>
    <col min="16126" max="16384" width="9.140625" style="193"/>
  </cols>
  <sheetData>
    <row r="1" spans="1:4" x14ac:dyDescent="0.35">
      <c r="A1" s="192" t="s">
        <v>80</v>
      </c>
      <c r="B1" s="192"/>
      <c r="C1" s="192"/>
    </row>
    <row r="2" spans="1:4" s="103" customFormat="1" x14ac:dyDescent="0.25">
      <c r="A2" s="194" t="s">
        <v>21</v>
      </c>
      <c r="B2" s="194"/>
      <c r="C2" s="194"/>
      <c r="D2" s="101"/>
    </row>
    <row r="3" spans="1:4" s="103" customFormat="1" x14ac:dyDescent="0.25">
      <c r="A3" s="195" t="s">
        <v>126</v>
      </c>
      <c r="B3" s="195"/>
      <c r="C3" s="195"/>
      <c r="D3" s="101"/>
    </row>
    <row r="4" spans="1:4" s="103" customFormat="1" x14ac:dyDescent="0.35">
      <c r="A4" s="62"/>
      <c r="B4" s="169"/>
      <c r="C4" s="196" t="s">
        <v>147</v>
      </c>
      <c r="D4" s="101"/>
    </row>
    <row r="5" spans="1:4" s="103" customFormat="1" ht="23.45" customHeight="1" x14ac:dyDescent="0.35">
      <c r="A5" s="60" t="s">
        <v>59</v>
      </c>
      <c r="B5" s="61" t="s">
        <v>11</v>
      </c>
      <c r="C5" s="60" t="s">
        <v>60</v>
      </c>
    </row>
    <row r="6" spans="1:4" x14ac:dyDescent="0.35">
      <c r="A6" s="197" t="s">
        <v>61</v>
      </c>
      <c r="B6" s="198"/>
      <c r="C6" s="199"/>
    </row>
    <row r="7" spans="1:4" x14ac:dyDescent="0.35">
      <c r="A7" s="200" t="s">
        <v>62</v>
      </c>
      <c r="B7" s="153"/>
      <c r="C7" s="201"/>
    </row>
    <row r="8" spans="1:4" x14ac:dyDescent="0.35">
      <c r="A8" s="202" t="s">
        <v>63</v>
      </c>
      <c r="B8" s="153"/>
      <c r="C8" s="201"/>
    </row>
    <row r="9" spans="1:4" x14ac:dyDescent="0.35">
      <c r="A9" s="203" t="s">
        <v>64</v>
      </c>
      <c r="B9" s="153"/>
      <c r="C9" s="204"/>
    </row>
    <row r="10" spans="1:4" x14ac:dyDescent="0.35">
      <c r="A10" s="205" t="s">
        <v>65</v>
      </c>
      <c r="B10" s="153"/>
      <c r="C10" s="206"/>
    </row>
    <row r="11" spans="1:4" x14ac:dyDescent="0.35">
      <c r="A11" s="207" t="s">
        <v>66</v>
      </c>
      <c r="B11" s="153"/>
      <c r="C11" s="206"/>
    </row>
    <row r="12" spans="1:4" x14ac:dyDescent="0.35">
      <c r="A12" s="208" t="s">
        <v>67</v>
      </c>
      <c r="B12" s="153"/>
      <c r="C12" s="209"/>
    </row>
    <row r="13" spans="1:4" x14ac:dyDescent="0.35">
      <c r="A13" s="210" t="s">
        <v>141</v>
      </c>
      <c r="B13" s="153"/>
      <c r="C13" s="211"/>
    </row>
    <row r="14" spans="1:4" x14ac:dyDescent="0.35">
      <c r="A14" s="210" t="s">
        <v>142</v>
      </c>
      <c r="B14" s="153"/>
      <c r="C14" s="211"/>
    </row>
    <row r="15" spans="1:4" x14ac:dyDescent="0.35">
      <c r="A15" s="210" t="s">
        <v>143</v>
      </c>
      <c r="B15" s="153"/>
      <c r="C15" s="211"/>
    </row>
    <row r="16" spans="1:4" x14ac:dyDescent="0.35">
      <c r="A16" s="210" t="s">
        <v>144</v>
      </c>
      <c r="B16" s="153"/>
      <c r="C16" s="211"/>
    </row>
    <row r="17" spans="1:3" x14ac:dyDescent="0.35">
      <c r="A17" s="210" t="s">
        <v>145</v>
      </c>
      <c r="B17" s="212"/>
      <c r="C17" s="212"/>
    </row>
    <row r="18" spans="1:3" x14ac:dyDescent="0.35">
      <c r="A18" s="213" t="s">
        <v>146</v>
      </c>
      <c r="B18" s="214"/>
      <c r="C18" s="214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3671463EDD694BA2F7AE256FD93922" ma:contentTypeVersion="10" ma:contentTypeDescription="Create a new document." ma:contentTypeScope="" ma:versionID="e53025f53bdbc257ab65cbf579ea7033">
  <xsd:schema xmlns:xsd="http://www.w3.org/2001/XMLSchema" xmlns:xs="http://www.w3.org/2001/XMLSchema" xmlns:p="http://schemas.microsoft.com/office/2006/metadata/properties" xmlns:ns3="b090deb9-7da9-411c-8611-19eaba805011" targetNamespace="http://schemas.microsoft.com/office/2006/metadata/properties" ma:root="true" ma:fieldsID="692a9f32e6df033a465ef50c68f305f7" ns3:_="">
    <xsd:import namespace="b090deb9-7da9-411c-8611-19eaba8050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0deb9-7da9-411c-8611-19eaba805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9641A5-3291-4DA0-8CF8-08CD37CFF3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90deb9-7da9-411c-8611-19eaba805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4A5114-DA9C-4A3E-A72D-D0D27E64808C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b090deb9-7da9-411c-8611-19eaba805011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F9EA508-9FFC-4C27-BF3F-1F5287B18B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แบบเสนอจัดสรรเงิน</vt:lpstr>
      <vt:lpstr>รด205 ก (ตชว) </vt:lpstr>
      <vt:lpstr>รด206 ก (ค่าธารณูปโภค)</vt:lpstr>
      <vt:lpstr>รด207ก (ครุ)ทั้งหน่วยงาน</vt:lpstr>
      <vt:lpstr>รด208ก (สกส) ทั้งหน่วยงาน</vt:lpstr>
      <vt:lpstr>รด209ก อุดหนุน</vt:lpstr>
      <vt:lpstr>รด210ก รายจ่ายอื่น</vt:lpstr>
      <vt:lpstr>'รด205 ก (ตชว) '!Print_Area</vt:lpstr>
      <vt:lpstr>'รด206 ก (ค่าธารณูปโภค)'!Print_Area</vt:lpstr>
      <vt:lpstr>'รด207ก (ครุ)ทั้งหน่วยงาน'!Print_Area</vt:lpstr>
      <vt:lpstr>'รด208ก (สกส) ทั้งหน่วยงาน'!Print_Area</vt:lpstr>
      <vt:lpstr>'รด209ก อุดหนุน'!Print_Area</vt:lpstr>
      <vt:lpstr>'รด208ก (สกส) ทั้งหน่วยงาน'!Print_Titles</vt:lpstr>
    </vt:vector>
  </TitlesOfParts>
  <Company>Maejo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Planning</dc:creator>
  <cp:lastModifiedBy>Planning</cp:lastModifiedBy>
  <cp:lastPrinted>2021-06-30T08:38:25Z</cp:lastPrinted>
  <dcterms:created xsi:type="dcterms:W3CDTF">2021-05-19T03:46:40Z</dcterms:created>
  <dcterms:modified xsi:type="dcterms:W3CDTF">2021-11-09T04:12:21Z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0x010100583671463EDD694BA2F7AE256FD93922</vt:lpwstr>
  </property>
</Properties>
</file>