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5744BF98-6C90-454C-97DC-7222D5421804}" xr6:coauthVersionLast="47" xr6:coauthVersionMax="47" xr10:uidLastSave="{00000000-0000-0000-0000-000000000000}"/>
  <bookViews>
    <workbookView xWindow="-120" yWindow="-120" windowWidth="29040" windowHeight="15840" xr2:uid="{5966EEC8-E1E1-4A96-8266-C849EA6FE1C1}"/>
  </bookViews>
  <sheets>
    <sheet name="13. สัตวแพทย์" sheetId="1" r:id="rId1"/>
  </sheets>
  <definedNames>
    <definedName name="_xlnm.Print_Titles" localSheetId="0">'13. สัตวแพทย์'!$2:$4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1" l="1"/>
  <c r="L5" i="1"/>
  <c r="J5" i="1"/>
  <c r="N5" i="1" s="1"/>
  <c r="H5" i="1"/>
  <c r="F5" i="1"/>
  <c r="D5" i="1"/>
  <c r="C5" i="1"/>
  <c r="B5" i="1"/>
</calcChain>
</file>

<file path=xl/sharedStrings.xml><?xml version="1.0" encoding="utf-8"?>
<sst xmlns="http://schemas.openxmlformats.org/spreadsheetml/2006/main" count="31" uniqueCount="21">
  <si>
    <t>รายงานการวิเคราะห์จำนวนหน่วยกิต(SCH) และจำนวนนักศึกษาเต็มเวลา(FTES) ประจำปีการศึกษา 2568 (คณะสัตวแพทยศาสตร์)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</si>
  <si>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</si>
  <si>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</si>
  <si>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</si>
  <si>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</si>
  <si>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</si>
  <si>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</si>
  <si>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</si>
  <si>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</si>
  <si>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</si>
  <si>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</si>
  <si>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</si>
  <si>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</si>
  <si>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</si>
  <si>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สัตวแพทยศาสตร์</t>
  </si>
  <si>
    <t xml:space="preserve"> 1:08</t>
  </si>
  <si>
    <t>กลุ่มวิทยาศาสตร์ และเทคโนโลยี</t>
  </si>
  <si>
    <t>ปริญญาตรี</t>
  </si>
  <si>
    <t>เทคนิคการสัตวแพทย์และการพยาบาลสัตว์</t>
  </si>
  <si>
    <t>11802001 การเลี้ยงและดูแลสัตว์เลี้ยง [3.00]</t>
  </si>
  <si>
    <t>11802002 พฤติกรรมและเทคนิคการบังคับสัตว์ [2.00]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</si>
</sst>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  <charset val="222"/>
    </font>
    <font>
      <b/>
      <u/>
      <sz val="14"/>
      <color theme="1"/>
      <name val="TH Sarabun New"/>
      <family val="2"/>
      <charset val="222"/>
    </font>
    <font>
      <b/>
      <u/>
      <sz val="14"/>
      <color theme="1"/>
      <name val="Tahoma"/>
      <family val="2"/>
      <charset val="222"/>
      <scheme val="minor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5" fillId="0" borderId="0" xfId="0" applyFont="1"/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1" fillId="0" borderId="0" xfId="0" applyFont="1"/>
    <xf numFmtId="0" fontId="6" fillId="5" borderId="5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0" fontId="7" fillId="6" borderId="5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center"/>
    </xf>
    <xf numFmtId="2" fontId="6" fillId="6" borderId="5" xfId="0" applyNumberFormat="1" applyFont="1" applyFill="1" applyBorder="1" applyAlignment="1">
      <alignment horizontal="center"/>
    </xf>
    <xf numFmtId="0" fontId="8" fillId="7" borderId="5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3BDE-2A35-4871-93D0-217119117EAA}">
  <dimension ref="A1:P10"/>
  <sheetViews>
    <sheetView showGridLines="0" tabSelected="1" zoomScale="140" zoomScaleNormal="140" workbookViewId="0">
      <selection activeCell="I8" sqref="I8"/>
    </sheetView>
  </sheetViews>
  <sheetFormatPr defaultRowHeight="14.25" x14ac:dyDescent="0.2"/>
  <cols>
    <col min="1" max="1" width="28.125" bestFit="1" customWidth="1"/>
    <col min="2" max="3" width="4.125" style="37" bestFit="1" customWidth="1"/>
    <col min="4" max="4" width="3.875" style="37" bestFit="1" customWidth="1"/>
    <col min="5" max="5" width="5" style="37" bestFit="1" customWidth="1"/>
    <col min="6" max="6" width="11.625" style="37" bestFit="1" customWidth="1"/>
    <col min="7" max="7" width="4.25" style="37" bestFit="1" customWidth="1"/>
    <col min="8" max="8" width="11.625" style="37" bestFit="1" customWidth="1"/>
    <col min="9" max="9" width="5" style="37" bestFit="1" customWidth="1"/>
    <col min="10" max="10" width="11.625" style="37" bestFit="1" customWidth="1"/>
    <col min="11" max="11" width="9.5" style="37" customWidth="1"/>
    <col min="12" max="13" width="6.875" style="37" bestFit="1" customWidth="1"/>
    <col min="14" max="14" width="7" style="37" customWidth="1"/>
    <col min="15" max="15" width="8.875" style="37" customWidth="1"/>
    <col min="16" max="16" width="5.625" style="37" bestFit="1" customWidth="1"/>
  </cols>
  <sheetData>
    <row r="1" spans="1:16" ht="21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1" customFormat="1" ht="17.25" customHeight="1" x14ac:dyDescent="0.2">
      <c r="A2" s="2" t="s">
        <v>1</v>
      </c>
      <c r="B2" s="3" t="s">
        <v>2</v>
      </c>
      <c r="C2" s="4"/>
      <c r="D2" s="5"/>
      <c r="E2" s="6" t="s">
        <v>3</v>
      </c>
      <c r="F2" s="7"/>
      <c r="G2" s="7"/>
      <c r="H2" s="7"/>
      <c r="I2" s="7"/>
      <c r="J2" s="8"/>
      <c r="K2" s="9" t="s">
        <v>4</v>
      </c>
      <c r="L2" s="3" t="s">
        <v>5</v>
      </c>
      <c r="M2" s="4"/>
      <c r="N2" s="5"/>
      <c r="O2" s="9" t="s">
        <v>6</v>
      </c>
      <c r="P2" s="10" t="s">
        <v>7</v>
      </c>
    </row>
    <row r="3" spans="1:16" s="11" customFormat="1" ht="17.25" customHeight="1" x14ac:dyDescent="0.2">
      <c r="A3" s="2"/>
      <c r="B3" s="6" t="s">
        <v>8</v>
      </c>
      <c r="C3" s="7"/>
      <c r="D3" s="8"/>
      <c r="E3" s="12" t="s">
        <v>9</v>
      </c>
      <c r="F3" s="13"/>
      <c r="G3" s="12" t="s">
        <v>10</v>
      </c>
      <c r="H3" s="13"/>
      <c r="I3" s="12" t="s">
        <v>11</v>
      </c>
      <c r="J3" s="13"/>
      <c r="K3" s="9"/>
      <c r="L3" s="14"/>
      <c r="M3" s="15"/>
      <c r="N3" s="16"/>
      <c r="O3" s="9"/>
      <c r="P3" s="10"/>
    </row>
    <row r="4" spans="1:16" s="11" customFormat="1" ht="17.25" x14ac:dyDescent="0.2">
      <c r="A4" s="8"/>
      <c r="B4" s="17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12</v>
      </c>
      <c r="H4" s="17" t="s">
        <v>13</v>
      </c>
      <c r="I4" s="17" t="s">
        <v>12</v>
      </c>
      <c r="J4" s="17" t="s">
        <v>13</v>
      </c>
      <c r="K4" s="18"/>
      <c r="L4" s="17" t="s">
        <v>9</v>
      </c>
      <c r="M4" s="17" t="s">
        <v>10</v>
      </c>
      <c r="N4" s="17" t="s">
        <v>11</v>
      </c>
      <c r="O4" s="18"/>
      <c r="P4" s="19"/>
    </row>
    <row r="5" spans="1:16" s="23" customFormat="1" ht="21.75" x14ac:dyDescent="0.5">
      <c r="A5" s="20" t="s">
        <v>14</v>
      </c>
      <c r="B5" s="21">
        <f>+B6</f>
        <v>495</v>
      </c>
      <c r="C5" s="21">
        <f>+C6</f>
        <v>120</v>
      </c>
      <c r="D5" s="21">
        <f>+D6</f>
        <v>615</v>
      </c>
      <c r="E5" s="21"/>
      <c r="F5" s="22">
        <f>+F6</f>
        <v>27.5</v>
      </c>
      <c r="G5" s="21"/>
      <c r="H5" s="21">
        <f>+H6</f>
        <v>6.67</v>
      </c>
      <c r="I5" s="21"/>
      <c r="J5" s="21">
        <f>+J6</f>
        <v>17.079999999999998</v>
      </c>
      <c r="K5" s="21">
        <v>4</v>
      </c>
      <c r="L5" s="22">
        <f>+F5/K5</f>
        <v>6.875</v>
      </c>
      <c r="M5" s="22">
        <f>+H5/K5</f>
        <v>1.6675</v>
      </c>
      <c r="N5" s="22">
        <f>+J5/K5</f>
        <v>4.2699999999999996</v>
      </c>
      <c r="O5" s="21">
        <v>8</v>
      </c>
      <c r="P5" s="21" t="s">
        <v>15</v>
      </c>
    </row>
    <row r="6" spans="1:16" s="27" customFormat="1" ht="17.25" x14ac:dyDescent="0.4">
      <c r="A6" s="24" t="s">
        <v>16</v>
      </c>
      <c r="B6" s="25">
        <v>495</v>
      </c>
      <c r="C6" s="25">
        <v>120</v>
      </c>
      <c r="D6" s="25">
        <v>615</v>
      </c>
      <c r="E6" s="25"/>
      <c r="F6" s="26">
        <v>27.5</v>
      </c>
      <c r="G6" s="25"/>
      <c r="H6" s="25">
        <v>6.67</v>
      </c>
      <c r="I6" s="25"/>
      <c r="J6" s="25">
        <v>17.079999999999998</v>
      </c>
      <c r="K6" s="25"/>
      <c r="L6" s="25"/>
      <c r="M6" s="25"/>
      <c r="N6" s="25"/>
      <c r="O6" s="25"/>
      <c r="P6" s="25"/>
    </row>
    <row r="7" spans="1:16" ht="17.25" x14ac:dyDescent="0.4">
      <c r="A7" s="28" t="s">
        <v>17</v>
      </c>
      <c r="B7" s="29">
        <v>495</v>
      </c>
      <c r="C7" s="29">
        <v>120</v>
      </c>
      <c r="D7" s="29">
        <v>615</v>
      </c>
      <c r="E7" s="30">
        <v>27.5</v>
      </c>
      <c r="F7" s="30">
        <v>27.5</v>
      </c>
      <c r="G7" s="30">
        <v>6.67</v>
      </c>
      <c r="H7" s="30">
        <v>6.67</v>
      </c>
      <c r="I7" s="30">
        <v>17.079999999999998</v>
      </c>
      <c r="J7" s="30">
        <v>17.079999999999998</v>
      </c>
      <c r="K7" s="29"/>
      <c r="L7" s="29"/>
      <c r="M7" s="29"/>
      <c r="N7" s="29"/>
      <c r="O7" s="29"/>
      <c r="P7" s="29"/>
    </row>
    <row r="8" spans="1:16" ht="17.25" x14ac:dyDescent="0.4">
      <c r="A8" s="31" t="s">
        <v>18</v>
      </c>
      <c r="B8" s="32">
        <v>495</v>
      </c>
      <c r="C8" s="32">
        <v>120</v>
      </c>
      <c r="D8" s="32">
        <v>615</v>
      </c>
      <c r="E8" s="33">
        <v>27.5</v>
      </c>
      <c r="F8" s="33">
        <v>27.5</v>
      </c>
      <c r="G8" s="33">
        <v>6.67</v>
      </c>
      <c r="H8" s="33">
        <v>6.67</v>
      </c>
      <c r="I8" s="33">
        <v>17.079999999999998</v>
      </c>
      <c r="J8" s="33">
        <v>17.079999999999998</v>
      </c>
      <c r="K8" s="32"/>
      <c r="L8" s="32"/>
      <c r="M8" s="32"/>
      <c r="N8" s="32"/>
      <c r="O8" s="32"/>
      <c r="P8" s="32"/>
    </row>
    <row r="9" spans="1:16" ht="17.25" x14ac:dyDescent="0.4">
      <c r="A9" s="34" t="s">
        <v>19</v>
      </c>
      <c r="B9" s="35">
        <v>297</v>
      </c>
      <c r="C9" s="35">
        <v>120</v>
      </c>
      <c r="D9" s="35">
        <v>417</v>
      </c>
      <c r="E9" s="36">
        <v>16.5</v>
      </c>
      <c r="F9" s="36">
        <v>16.5</v>
      </c>
      <c r="G9" s="36">
        <v>6.67</v>
      </c>
      <c r="H9" s="36">
        <v>6.67</v>
      </c>
      <c r="I9" s="36">
        <v>11.58</v>
      </c>
      <c r="J9" s="36">
        <v>11.58</v>
      </c>
      <c r="K9" s="35"/>
      <c r="L9" s="35"/>
      <c r="M9" s="35"/>
      <c r="N9" s="35"/>
      <c r="O9" s="35"/>
      <c r="P9" s="35"/>
    </row>
    <row r="10" spans="1:16" ht="17.25" x14ac:dyDescent="0.4">
      <c r="A10" s="34" t="s">
        <v>20</v>
      </c>
      <c r="B10" s="35">
        <v>198</v>
      </c>
      <c r="C10" s="35"/>
      <c r="D10" s="35">
        <v>198</v>
      </c>
      <c r="E10" s="36">
        <v>11</v>
      </c>
      <c r="F10" s="36">
        <v>11</v>
      </c>
      <c r="G10" s="36"/>
      <c r="H10" s="36"/>
      <c r="I10" s="36">
        <v>5.5</v>
      </c>
      <c r="J10" s="36">
        <v>5.5</v>
      </c>
      <c r="K10" s="35"/>
      <c r="L10" s="35"/>
      <c r="M10" s="35"/>
      <c r="N10" s="35"/>
      <c r="O10" s="35"/>
      <c r="P10" s="35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26" right="0.21" top="0.51181102362204722" bottom="0.98425196850393704" header="0.31496062992125984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13. สัตวแพทย์</vt:lpstr>
      <vt:lpstr>'13. สัตวแพทย์'!Print_Titles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2026-05-28T09:07:58Z</dcterms:created>
  <dcterms:modified xsi:type="dcterms:W3CDTF">2026-05-28T09:08:14Z</dcterms:modified>
</cp:coreProperties>
</file>