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ejo365-my.sharepoint.com/personal/vorakan_ch_mju_ac_th/Documents/000000.งานปี 2569/งานวิจัยสถาบัน ปี 2570/"/>
    </mc:Choice>
  </mc:AlternateContent>
  <xr:revisionPtr revIDLastSave="54" documentId="8_{FEF9FF74-DB6F-42B4-B00E-545D319FCE1B}" xr6:coauthVersionLast="47" xr6:coauthVersionMax="47" xr10:uidLastSave="{8825E3B7-5E1B-4BA3-9C6A-B0A58D5D1B2E}"/>
  <bookViews>
    <workbookView xWindow="-120" yWindow="-120" windowWidth="29040" windowHeight="15720" xr2:uid="{134FF88C-E48C-4B46-B021-1F43F1205B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1" l="1"/>
  <c r="I43" i="1"/>
  <c r="I44" i="1"/>
  <c r="I42" i="1"/>
  <c r="I35" i="1"/>
  <c r="I36" i="1"/>
  <c r="I37" i="1"/>
  <c r="I34" i="1"/>
  <c r="I25" i="1"/>
  <c r="I26" i="1"/>
  <c r="I27" i="1"/>
  <c r="I28" i="1"/>
  <c r="I29" i="1"/>
  <c r="I24" i="1"/>
  <c r="I17" i="1"/>
  <c r="I18" i="1"/>
  <c r="I19" i="1"/>
  <c r="I16" i="1"/>
  <c r="I8" i="1"/>
  <c r="I9" i="1"/>
  <c r="I10" i="1"/>
  <c r="I11" i="1"/>
  <c r="I7" i="1"/>
</calcChain>
</file>

<file path=xl/sharedStrings.xml><?xml version="1.0" encoding="utf-8"?>
<sst xmlns="http://schemas.openxmlformats.org/spreadsheetml/2006/main" count="121" uniqueCount="58">
  <si>
    <t>ผู้บริหารที่กำกับดูแล : รองศาสตราจารย์ ดร.ชัยยศ สัมฤทธิ์สกุล, ผู้ช่วยศาสตราจารย์ ดร.ประภากร ธาราฉาย, ผู้ช่วยศาสตราจารย์ ดร.ปรีดา ศรีนฤวรรณ</t>
  </si>
  <si>
    <t>โจทย์วิจัยสถาบัน</t>
  </si>
  <si>
    <t>1.2 การพัฒนาระบบการจัดการเรียนรู้ตามเกณฑ์สากล (UKPSF) และคลังสื่อการเรียนรู้ส่วนกลาง (Central Repository) (ลดสื่อซ้ำซ้อน)</t>
  </si>
  <si>
    <t>1.3 การปรับปรุงและควบรวมหลักสูตร พร้อมพัฒนาโมเดล Double/Joint Degree (แก้หลักสูตรไม่คุ้มทุน)</t>
  </si>
  <si>
    <t>1.4 การบูรณาการจัดการเรียนรู้ปฏิบัติจริง (Work-integrated Learning) ร่วมกับเอกชนและ Holding Company (เสริมทักษะอาชีพ)</t>
  </si>
  <si>
    <t>1.5 การพัฒนากลยุทธ์การรับนักศึกษาที่ยืดหยุ่นและการจัดตั้งกองทุนสนับสนุนเพื่อดึงดูดผู้เรียน (รับมือวิกฤตเด็กเกิดลดลง)</t>
  </si>
  <si>
    <t>2.1 การพัฒนากลยุทธ์การดึงดูดทุนวิจัยภายนอกและการสร้างเครือข่ายพันธมิตรวิจัยระดับชาติและนานาชาติ (แก้ปัญหา Scopus วิกฤต 2.17%)</t>
  </si>
  <si>
    <t>2.2 การปฏิรูประบบทุนวิจัยตอบโจทย์ตลาด (Market-Driven Research) และการวิเคราะห์ IP Landscape ล่วงหน้า รองรับ Strategic Fund (SF) ของววน. (รองรับ SF ววน. ปี 71)</t>
  </si>
  <si>
    <t>2.3 การขับเคลื่อน Product Champion และการพัฒนาระบบนิเวศ Spin-offs / Startups ของส่วนงาน (แก้รายได้วิจัยต่ำ 2.9%)</t>
  </si>
  <si>
    <t>2.4 การขับเคลื่อนเรือธงเกษตรอัจฉริยะเพื่อสุขภาวะ (IWA) สู่เชิงพาณิชย์ และการวางตำแหน่ง ม.กลุ่ม 2 (วางตำแหน่ง ม.กลุ่ม 2)</t>
  </si>
  <si>
    <t>3.1 การจัดทำพิมพ์เขียว Digital &amp; AI Transformation และการจัดลำดับความคุ้มค่าการลงทุน IT (วางระบบ Single Data)</t>
  </si>
  <si>
    <t>3.2 การพัฒนาระบบธรรมาภิบาลข้อมูล ความมั่นคงปลอดภัยไซเบอร์ และการคุ้มครองข้อมูลส่วนบุคคล (Data Governance, Cybersecurity &amp; PDPA)</t>
  </si>
  <si>
    <t>3.3 การออกแบบโครงสร้างการบริหาร Maejo Holding Company และแนวทางการพัฒนากลไกการบริหารจัดการฟาร์ม 1,002 ไร่เชิงพาณิชย์ (สร้างรายได้ใหม่)</t>
  </si>
  <si>
    <t>3.4 การบริหารกองทุนสะสมระยะยาว (Endowing Fund) และการบริหารเงินรายได้/มูลนิธิ (แก้โครงสร้างรายได้เปราะบาง)</t>
  </si>
  <si>
    <t>3.5 การพัฒนาระบบบริหารจัดการพื้นที่ อาคาร และห้องเรียนแบบรวมศูนย์ (Data-driven Scheduling) (เพิ่ม Room Utilization)</t>
  </si>
  <si>
    <t>3.6 การยกระดับระบบควบคุมภายในและการกำกับดูแลความเสี่ยงทางการเงิน บัญชี และพัสดุ (แก้ข้อสังเกตตรวจสอบภายใน 378 เรื่อง)</t>
  </si>
  <si>
    <t>4.1 การปฏิรูปกฎระเบียบและโครงสร้างองค์กรสู่ความคล่องตัว (Agile Governance &amp; MJU as One)</t>
  </si>
  <si>
    <t>4.2. การขับเคลื่อนตำแหน่งมหาวิทยาลัยในเวทีสากล (Rankings) และการทำ Benchmarking เชิงลึก (เทียบเคียงคู่เทียบสากล)</t>
  </si>
  <si>
    <t>4.3 การจัดทำยุทธศาสตร์การบูรณาการและการสร้างมูลค่าร่วมของพื้นที่การศึกษา (แพร่ฯ–ชุมพร)</t>
  </si>
  <si>
    <t>4.4 การขับเคลื่อนมหาวิทยาลัยสีเขียว พลังงานสะอาด และความเป็นกลางทางคาร์บอน (Green &amp; Net Zero) (มุ่งสู่ Net Zero)</t>
  </si>
  <si>
    <t>5.1 การวางแผนอัตรากำลังเชิงกลยุทธ์ ระบบจูงใจกลุ่ม Talent และการสร้างผู้บริหารระยะยาว</t>
  </si>
  <si>
    <t>5.2 การสื่อสารเชิงรุกเพื่อสร้างความเข้าใจธรรมาภิบาลและกฎหมายมหาวิทยาลัยในกำกับ</t>
  </si>
  <si>
    <t xml:space="preserve">5.3 การพัฒนานวัตกรรมการสื่อสารภาพลักษณ์เชิงรุก (Aggressive PR) และการรับฟังเสียงสะท้อน </t>
  </si>
  <si>
    <r>
      <t xml:space="preserve">มิติที่ 2 ด้านการวิจัยและนวัตกรรม </t>
    </r>
    <r>
      <rPr>
        <b/>
        <i/>
        <sz val="16"/>
        <color rgb="FF1F1F1F"/>
        <rFont val="TH Sarabun New"/>
        <family val="2"/>
      </rPr>
      <t>(4 โจทย์)</t>
    </r>
  </si>
  <si>
    <r>
      <t>ผู้บริหารที่กำกับดูแล :</t>
    </r>
    <r>
      <rPr>
        <b/>
        <sz val="16"/>
        <color theme="1"/>
        <rFont val="TH Sarabun New"/>
        <family val="2"/>
      </rPr>
      <t xml:space="preserve"> ผู้ช่วยศาสตราจารย์ ดร.สุริยจรัส เตชะตันมีนสกุล</t>
    </r>
  </si>
  <si>
    <r>
      <t xml:space="preserve">มิติที่ 3 ด้านการบริหารการเงิน ทรัพย์สิน และเทคโนโลยีดิจิทัล </t>
    </r>
    <r>
      <rPr>
        <b/>
        <i/>
        <sz val="16"/>
        <color rgb="FF1F1F1F"/>
        <rFont val="TH Sarabun New"/>
        <family val="2"/>
      </rPr>
      <t>(6 โจทย์)</t>
    </r>
  </si>
  <si>
    <r>
      <t xml:space="preserve">ผู้บริหารที่กำกับดูแล : </t>
    </r>
    <r>
      <rPr>
        <b/>
        <sz val="16"/>
        <color theme="1"/>
        <rFont val="TH Sarabun New"/>
        <family val="2"/>
      </rPr>
      <t>รองศาสตราจารย์ ดร.ชัยยศ สัมฤทธิ์สกุล</t>
    </r>
    <r>
      <rPr>
        <sz val="12"/>
        <color theme="1"/>
        <rFont val="TH Sarabun New"/>
        <family val="2"/>
      </rPr>
      <t xml:space="preserve">, </t>
    </r>
    <r>
      <rPr>
        <b/>
        <sz val="16"/>
        <color rgb="FF1F1F1F"/>
        <rFont val="TH Sarabun New"/>
        <family val="2"/>
      </rPr>
      <t>ผู้ช่วยศาสตราจารย์ ดร.ประภากร ธาราฉาย</t>
    </r>
  </si>
  <si>
    <r>
      <t xml:space="preserve">มิติที่ 4 ด้านยุทธศาสตร์ ธรรมาภิบาล และความยั่งยืนสถาบัน </t>
    </r>
    <r>
      <rPr>
        <b/>
        <i/>
        <sz val="16"/>
        <color rgb="FF1F1F1F"/>
        <rFont val="TH Sarabun New"/>
        <family val="2"/>
      </rPr>
      <t>(4 โจทย์)</t>
    </r>
  </si>
  <si>
    <r>
      <t>ผู้บริหารที่กำกับดูแล :</t>
    </r>
    <r>
      <rPr>
        <b/>
        <sz val="16"/>
        <color theme="1"/>
        <rFont val="TH Sarabun New"/>
        <family val="2"/>
      </rPr>
      <t xml:space="preserve"> รองศาสตราจารย์ ดร.เกรียงศักดิ์ ศรีเงินยวง,</t>
    </r>
    <r>
      <rPr>
        <sz val="16"/>
        <color theme="1"/>
        <rFont val="TH Sarabun New"/>
        <family val="2"/>
      </rPr>
      <t xml:space="preserve"> </t>
    </r>
    <r>
      <rPr>
        <b/>
        <sz val="16"/>
        <color theme="1"/>
        <rFont val="TH Sarabun New"/>
        <family val="2"/>
      </rPr>
      <t>รองศาสตราจารย์จักรพงษ์   พิมพ์พิมล</t>
    </r>
    <r>
      <rPr>
        <sz val="16"/>
        <color theme="1"/>
        <rFont val="TH Sarabun New"/>
        <family val="2"/>
      </rPr>
      <t xml:space="preserve">, </t>
    </r>
    <r>
      <rPr>
        <b/>
        <sz val="16"/>
        <color theme="1"/>
        <rFont val="TH Sarabun New"/>
        <family val="2"/>
      </rPr>
      <t>ผู้ช่วยศาสตราจารย์ ดร.แสนวสันต์ ยอดคำ, ผู้ช่วยศาสตราจารย์ ดร.ประภากร ธาราฉาย</t>
    </r>
  </si>
  <si>
    <r>
      <t>มิติที่ 5 ทุนมนุษย์และการสื่อสาร</t>
    </r>
    <r>
      <rPr>
        <b/>
        <i/>
        <sz val="16"/>
        <color rgb="FF1F1F1F"/>
        <rFont val="TH Sarabun New"/>
        <family val="2"/>
      </rPr>
      <t xml:space="preserve"> (3 โจทย์)</t>
    </r>
  </si>
  <si>
    <r>
      <t>ผู้บริหารที่กำกับดูแล :</t>
    </r>
    <r>
      <rPr>
        <sz val="16"/>
        <color theme="1"/>
        <rFont val="TH Sarabun New"/>
        <family val="2"/>
      </rPr>
      <t xml:space="preserve"> </t>
    </r>
    <r>
      <rPr>
        <b/>
        <sz val="16"/>
        <color theme="1"/>
        <rFont val="TH Sarabun New"/>
        <family val="2"/>
      </rPr>
      <t>รองศาสตราจารย์ ดร.เกรียงศักดิ์ ศรีเงินยวง,</t>
    </r>
    <r>
      <rPr>
        <sz val="16"/>
        <color theme="1"/>
        <rFont val="TH Sarabun New"/>
        <family val="2"/>
      </rPr>
      <t xml:space="preserve"> </t>
    </r>
    <r>
      <rPr>
        <b/>
        <sz val="16"/>
        <color theme="1"/>
        <rFont val="TH Sarabun New"/>
        <family val="2"/>
      </rPr>
      <t>รองศาสตราจารย์จักรพงษ์    พิมพ์พิมล</t>
    </r>
    <r>
      <rPr>
        <sz val="12"/>
        <color theme="1"/>
        <rFont val="TH Sarabun New"/>
        <family val="2"/>
      </rPr>
      <t xml:space="preserve">, </t>
    </r>
    <r>
      <rPr>
        <b/>
        <sz val="16"/>
        <color rgb="FF1F1F1F"/>
        <rFont val="TH Sarabun New"/>
        <family val="2"/>
      </rPr>
      <t>ผู้ช่วยศาสตราจารย์ ดร.ประภากร ธาราฉาย</t>
    </r>
  </si>
  <si>
    <t xml:space="preserve">รศ.ดร.ชัยยศ </t>
  </si>
  <si>
    <t xml:space="preserve">ผศ.ดร.ประภากร </t>
  </si>
  <si>
    <t>ผศ.ดร.ปรีดา</t>
  </si>
  <si>
    <t>ผศ.ดร.สุริยจรัส</t>
  </si>
  <si>
    <t>รศ.ดร.เกรียงศักดิ์</t>
  </si>
  <si>
    <t xml:space="preserve">รศ.จักรพงษ์   </t>
  </si>
  <si>
    <t xml:space="preserve">ผศ.ดร.แสนวสันต์  </t>
  </si>
  <si>
    <t xml:space="preserve">1.1 การยกระดับคุณภาพบัณฑิตด้าน Future Skills, AI Literacy และภาษาอังกฤษสู่มาตรฐานสากล (แก้ช่องว่างตลาดงาน/CEFR) </t>
  </si>
  <si>
    <t>ภาพรวม</t>
  </si>
  <si>
    <t>มีกองทุนพัฒนาวิชาการอยู่แล้ว</t>
  </si>
  <si>
    <t>1.6 สำรวจความพร้อมห้องเรียน/ห้องปฏิบัติการ/ฟาร์ม/อื่น ๆ เพื่อรองรับเทคโนโลยี (รองฯชัยยศ เสนอใหม่)</t>
  </si>
  <si>
    <t>ข้อคิดเห็นเพิ่มเติม</t>
  </si>
  <si>
    <t>ต้องทำแต่ไม่ต้องวิจัย</t>
  </si>
  <si>
    <t xml:space="preserve"> - Holding Company มีการสนับสนุนตามระเบียบสำนักนายกฯ อยู่แล้ว และกรรมการต่างๆ มีแล้ว ไม่ต้องทำวิจัย
 - ทำเสนอกรรมการบริหาร ฟาร์มทั้งมหาวิทยาลัยไม่เฉพาะ 1,002 ไร่</t>
  </si>
  <si>
    <t xml:space="preserve"> - ออกแบบ Blue Print ระบบ DATA ทุกอย่างของม.</t>
  </si>
  <si>
    <r>
      <t>เป้าหมายหลัก:</t>
    </r>
    <r>
      <rPr>
        <sz val="16"/>
        <color rgb="FF1F1F1F"/>
        <rFont val="TH Sarabun New"/>
        <family val="2"/>
      </rPr>
      <t xml:space="preserve"> ขับเคลื่อนเรือธงเกษตรอัจฉริยะเพื่อสุขภาวะที่ดี (IWA), มุ่งสู่มหาวิทยาลัยกลุ่ม 2 ด้านการพัฒนาเทคโนโลยีและส่งเสริมการสร้างนวัตกรรม, และแก้ปัญหาความเสี่ยงวิกฤตสถาบัน</t>
    </r>
  </si>
  <si>
    <t>คะแนนเฉลี่ย 1.50 – 2.49: จัดเป็น Priority 2 (สำคัญ) สำหรับการเปิดรับทุนทั่วไปตามกรอบยุทธศาสตร์</t>
  </si>
  <si>
    <r>
      <t xml:space="preserve">คะแนนเฉลี่ย </t>
    </r>
    <r>
      <rPr>
        <sz val="16"/>
        <color theme="1"/>
        <rFont val="Calibri"/>
        <family val="2"/>
      </rPr>
      <t>≥</t>
    </r>
    <r>
      <rPr>
        <sz val="16"/>
        <color theme="1"/>
        <rFont val="TH Sarabun New"/>
        <family val="2"/>
      </rPr>
      <t>2.50 ขึ้นไป : จัดเป็น Priority 1 (เร่งด่วนสูงสุด) สำหรับการประกาศเปิดรับทุนมุ่งเป้า</t>
    </r>
  </si>
  <si>
    <t>คะแนนเฉลี่ย &lt; 1.50: จัดเป็น Priority 3 (ระยะยาว) หรือพิจารณาส่งต่อให้หน่วยงานต้นสังกัดขับเคลื่อนเป็นงานประจำ/งานโครงการปกติ</t>
  </si>
  <si>
    <t xml:space="preserve">หมายเหตุ : </t>
  </si>
  <si>
    <t>คะแนนภาพรวม</t>
  </si>
  <si>
    <t>ลำดับความสำคัญ</t>
  </si>
  <si>
    <t>ระยะยาว</t>
  </si>
  <si>
    <t>สำคัญ</t>
  </si>
  <si>
    <t>เร่งด่วน</t>
  </si>
  <si>
    <r>
      <t xml:space="preserve">มิติที่ 1 การผลิตบัณฑิตและการพัฒนาผู้เรียน </t>
    </r>
    <r>
      <rPr>
        <b/>
        <i/>
        <sz val="16"/>
        <color rgb="FF1F1F1F"/>
        <rFont val="TH Sarabun New"/>
        <family val="2"/>
      </rPr>
      <t>(6 โจทย์)</t>
    </r>
    <r>
      <rPr>
        <b/>
        <sz val="16"/>
        <color rgb="FF1F1F1F"/>
        <rFont val="TH Sarabun New"/>
        <family val="2"/>
      </rPr>
      <t xml:space="preserve"> </t>
    </r>
  </si>
  <si>
    <r>
      <t>7. (ร่าง) กรอบการวิจัยสถาบัน ปีงบประมาณ พ.ศ. 2570</t>
    </r>
    <r>
      <rPr>
        <sz val="16"/>
        <color rgb="FF1F1F1F"/>
        <rFont val="TH Sarabun New"/>
        <family val="2"/>
      </rPr>
      <t xml:space="preserve"> (5 มิติ 23 โจทย์วิจัย)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</si>
</sst>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rgb="FF1F1F1F"/>
      <name val="TH Sarabun New"/>
      <family val="2"/>
    </font>
    <font>
      <sz val="11"/>
      <color theme="1"/>
      <name val="TH Sarabun New"/>
      <family val="2"/>
    </font>
    <font>
      <b/>
      <sz val="16"/>
      <color rgb="FF1F1F1F"/>
      <name val="TH Sarabun New"/>
      <family val="2"/>
    </font>
    <font>
      <b/>
      <sz val="8"/>
      <color rgb="FF1F1F1F"/>
      <name val="TH Sarabun New"/>
      <family val="2"/>
    </font>
    <font>
      <b/>
      <i/>
      <sz val="16"/>
      <color rgb="FF1F1F1F"/>
      <name val="TH Sarabun New"/>
      <family val="2"/>
    </font>
    <font>
      <b/>
      <sz val="14"/>
      <color rgb="FF000000"/>
      <name val="TH Sarabun New"/>
      <family val="2"/>
    </font>
    <font>
      <b/>
      <sz val="14"/>
      <color rgb="FF1F1F1F"/>
      <name val="TH Sarabun New"/>
      <family val="2"/>
    </font>
    <font>
      <sz val="14"/>
      <color theme="1"/>
      <name val="TH Sarabun New"/>
      <family val="2"/>
    </font>
    <font>
      <i/>
      <sz val="16"/>
      <color rgb="FF1F1F1F"/>
      <name val="TH Sarabun New"/>
      <family val="2"/>
    </font>
    <font>
      <b/>
      <sz val="14"/>
      <color theme="1"/>
      <name val="TH Sarabun New"/>
      <family val="2"/>
    </font>
    <font>
      <sz val="12"/>
      <color theme="1"/>
      <name val="TH Sarabun New"/>
      <family val="2"/>
    </font>
    <font>
      <sz val="16"/>
      <color theme="1"/>
      <name val="TH Sarabun New"/>
      <family val="2"/>
    </font>
    <font>
      <i/>
      <sz val="16"/>
      <color rgb="FFFF0000"/>
      <name val="TH Sarabun New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vertical="top"/>
    </xf>
    <xf numFmtId="0" fontId="12" fillId="3" borderId="4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9" fillId="3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/>
    </xf>
    <xf numFmtId="2" fontId="9" fillId="2" borderId="1" xfId="0" applyNumberFormat="1" applyFont="1" applyFill="1" applyBorder="1" applyAlignment="1">
      <alignment horizontal="center" vertical="top" wrapText="1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1B32-4F06-48C1-862C-1150257F8DFF}">
  <dimension ref="A1:N49"/>
  <sheetViews>
    <sheetView tabSelected="1" workbookViewId="0">
      <selection activeCell="F4" sqref="F4"/>
    </sheetView>
  </sheetViews>
  <sheetFormatPr defaultRowHeight="17.25" x14ac:dyDescent="0.2"/>
  <cols>
    <col min="1" max="1" width="70.875" style="16" customWidth="1"/>
    <col min="2" max="8" width="14.625" style="11" customWidth="1"/>
    <col min="9" max="9" width="14.625" style="28" customWidth="1"/>
    <col min="10" max="10" width="20.375" style="11" customWidth="1"/>
    <col min="11" max="11" width="25.375" style="16" customWidth="1"/>
    <col min="12" max="16384" width="9" style="1"/>
  </cols>
  <sheetData>
    <row r="1" spans="1:11" ht="24" x14ac:dyDescent="0.2">
      <c r="A1" s="18" t="s">
        <v>57</v>
      </c>
    </row>
    <row r="2" spans="1:11" ht="24" x14ac:dyDescent="0.2">
      <c r="A2" s="19" t="s">
        <v>46</v>
      </c>
    </row>
    <row r="3" spans="1:11" x14ac:dyDescent="0.2">
      <c r="A3" s="20"/>
    </row>
    <row r="4" spans="1:11" ht="24" x14ac:dyDescent="0.2">
      <c r="A4" s="19" t="s">
        <v>56</v>
      </c>
    </row>
    <row r="5" spans="1:11" ht="24.75" thickBot="1" x14ac:dyDescent="0.25">
      <c r="A5" s="19" t="s">
        <v>0</v>
      </c>
    </row>
    <row r="6" spans="1:11" ht="52.5" customHeight="1" thickBot="1" x14ac:dyDescent="0.25">
      <c r="A6" s="6" t="s">
        <v>1</v>
      </c>
      <c r="B6" s="7" t="s">
        <v>36</v>
      </c>
      <c r="C6" s="8" t="s">
        <v>34</v>
      </c>
      <c r="D6" s="8" t="s">
        <v>35</v>
      </c>
      <c r="E6" s="7" t="s">
        <v>31</v>
      </c>
      <c r="F6" s="8" t="s">
        <v>32</v>
      </c>
      <c r="G6" s="8" t="s">
        <v>33</v>
      </c>
      <c r="H6" s="8" t="s">
        <v>37</v>
      </c>
      <c r="I6" s="29" t="s">
        <v>51</v>
      </c>
      <c r="J6" s="8" t="s">
        <v>52</v>
      </c>
      <c r="K6" s="8" t="s">
        <v>42</v>
      </c>
    </row>
    <row r="7" spans="1:11" ht="48.75" thickBot="1" x14ac:dyDescent="0.25">
      <c r="A7" s="15" t="s">
        <v>38</v>
      </c>
      <c r="B7" s="9"/>
      <c r="C7" s="9">
        <v>2</v>
      </c>
      <c r="D7" s="9"/>
      <c r="E7" s="9">
        <v>0</v>
      </c>
      <c r="F7" s="9"/>
      <c r="G7" s="9"/>
      <c r="H7" s="9">
        <v>1</v>
      </c>
      <c r="I7" s="27">
        <f>AVERAGE(B7:H7)</f>
        <v>1</v>
      </c>
      <c r="J7" s="9" t="s">
        <v>53</v>
      </c>
      <c r="K7" s="15"/>
    </row>
    <row r="8" spans="1:11" ht="48.75" thickBot="1" x14ac:dyDescent="0.25">
      <c r="A8" s="15" t="s">
        <v>2</v>
      </c>
      <c r="B8" s="9"/>
      <c r="C8" s="9">
        <v>2</v>
      </c>
      <c r="D8" s="9"/>
      <c r="E8" s="9">
        <v>0</v>
      </c>
      <c r="F8" s="9"/>
      <c r="G8" s="9"/>
      <c r="H8" s="9">
        <v>3</v>
      </c>
      <c r="I8" s="27">
        <f t="shared" ref="I8:I11" si="0">AVERAGE(B8:H8)</f>
        <v>1.6666666666666667</v>
      </c>
      <c r="J8" s="9" t="s">
        <v>54</v>
      </c>
      <c r="K8" s="15"/>
    </row>
    <row r="9" spans="1:11" ht="48.75" thickBot="1" x14ac:dyDescent="0.25">
      <c r="A9" s="15" t="s">
        <v>3</v>
      </c>
      <c r="B9" s="9"/>
      <c r="C9" s="9">
        <v>3</v>
      </c>
      <c r="D9" s="9"/>
      <c r="E9" s="9">
        <v>0</v>
      </c>
      <c r="F9" s="9"/>
      <c r="G9" s="9"/>
      <c r="H9" s="9">
        <v>1</v>
      </c>
      <c r="I9" s="27">
        <f t="shared" si="0"/>
        <v>1.3333333333333333</v>
      </c>
      <c r="J9" s="9" t="s">
        <v>53</v>
      </c>
      <c r="K9" s="15" t="s">
        <v>43</v>
      </c>
    </row>
    <row r="10" spans="1:11" ht="48.75" thickBot="1" x14ac:dyDescent="0.25">
      <c r="A10" s="15" t="s">
        <v>4</v>
      </c>
      <c r="B10" s="10"/>
      <c r="C10" s="10">
        <v>3</v>
      </c>
      <c r="D10" s="10"/>
      <c r="E10" s="9">
        <v>2</v>
      </c>
      <c r="F10" s="9"/>
      <c r="G10" s="9"/>
      <c r="H10" s="9">
        <v>1</v>
      </c>
      <c r="I10" s="27">
        <f t="shared" si="0"/>
        <v>2</v>
      </c>
      <c r="J10" s="9" t="s">
        <v>54</v>
      </c>
      <c r="K10" s="15"/>
    </row>
    <row r="11" spans="1:11" ht="48.75" thickBot="1" x14ac:dyDescent="0.25">
      <c r="A11" s="15" t="s">
        <v>5</v>
      </c>
      <c r="B11" s="10"/>
      <c r="C11" s="10">
        <v>2</v>
      </c>
      <c r="D11" s="10"/>
      <c r="E11" s="9">
        <v>0</v>
      </c>
      <c r="F11" s="9"/>
      <c r="G11" s="9"/>
      <c r="H11" s="9">
        <v>1</v>
      </c>
      <c r="I11" s="27">
        <f t="shared" si="0"/>
        <v>1</v>
      </c>
      <c r="J11" s="9" t="s">
        <v>53</v>
      </c>
      <c r="K11" s="15" t="s">
        <v>40</v>
      </c>
    </row>
    <row r="12" spans="1:11" ht="48.75" thickBot="1" x14ac:dyDescent="0.25">
      <c r="A12" s="22" t="s">
        <v>41</v>
      </c>
      <c r="B12" s="10"/>
      <c r="C12" s="10"/>
      <c r="D12" s="10"/>
      <c r="E12" s="9">
        <v>3</v>
      </c>
      <c r="F12" s="9"/>
      <c r="G12" s="9"/>
      <c r="H12" s="9">
        <v>1</v>
      </c>
      <c r="I12" s="27">
        <f t="shared" ref="I12" si="1">AVERAGE(B12:H12)</f>
        <v>2</v>
      </c>
      <c r="J12" s="9" t="s">
        <v>54</v>
      </c>
      <c r="K12" s="15"/>
    </row>
    <row r="13" spans="1:11" ht="24" x14ac:dyDescent="0.2">
      <c r="A13" s="19" t="s">
        <v>23</v>
      </c>
    </row>
    <row r="14" spans="1:11" ht="24.75" thickBot="1" x14ac:dyDescent="0.25">
      <c r="A14" s="19" t="s">
        <v>24</v>
      </c>
    </row>
    <row r="15" spans="1:11" ht="52.5" customHeight="1" thickBot="1" x14ac:dyDescent="0.25">
      <c r="A15" s="6" t="s">
        <v>1</v>
      </c>
      <c r="B15" s="7" t="s">
        <v>36</v>
      </c>
      <c r="C15" s="8" t="s">
        <v>34</v>
      </c>
      <c r="D15" s="8" t="s">
        <v>35</v>
      </c>
      <c r="E15" s="7" t="s">
        <v>31</v>
      </c>
      <c r="F15" s="8" t="s">
        <v>32</v>
      </c>
      <c r="G15" s="8" t="s">
        <v>33</v>
      </c>
      <c r="H15" s="8" t="s">
        <v>37</v>
      </c>
      <c r="I15" s="29" t="s">
        <v>39</v>
      </c>
      <c r="J15" s="8" t="s">
        <v>52</v>
      </c>
      <c r="K15" s="8" t="s">
        <v>42</v>
      </c>
    </row>
    <row r="16" spans="1:11" ht="48.75" thickBot="1" x14ac:dyDescent="0.25">
      <c r="A16" s="13" t="s">
        <v>6</v>
      </c>
      <c r="B16" s="2"/>
      <c r="C16" s="3">
        <v>2</v>
      </c>
      <c r="D16" s="3"/>
      <c r="E16" s="2"/>
      <c r="F16" s="3"/>
      <c r="G16" s="3"/>
      <c r="H16" s="3">
        <v>1</v>
      </c>
      <c r="I16" s="27">
        <f t="shared" ref="I16:I19" si="2">AVERAGE(B16:H16)</f>
        <v>1.5</v>
      </c>
      <c r="J16" s="9" t="s">
        <v>54</v>
      </c>
      <c r="K16" s="15"/>
    </row>
    <row r="17" spans="1:14" ht="48.75" thickBot="1" x14ac:dyDescent="0.25">
      <c r="A17" s="13" t="s">
        <v>7</v>
      </c>
      <c r="B17" s="4"/>
      <c r="C17" s="3">
        <v>3</v>
      </c>
      <c r="D17" s="3"/>
      <c r="E17" s="4"/>
      <c r="F17" s="3"/>
      <c r="G17" s="3"/>
      <c r="H17" s="3">
        <v>1</v>
      </c>
      <c r="I17" s="27">
        <f t="shared" si="2"/>
        <v>2</v>
      </c>
      <c r="J17" s="9" t="s">
        <v>54</v>
      </c>
      <c r="K17" s="15"/>
    </row>
    <row r="18" spans="1:14" ht="48.75" thickBot="1" x14ac:dyDescent="0.25">
      <c r="A18" s="13" t="s">
        <v>8</v>
      </c>
      <c r="B18" s="2"/>
      <c r="C18" s="3">
        <v>3</v>
      </c>
      <c r="D18" s="3"/>
      <c r="E18" s="2"/>
      <c r="F18" s="3"/>
      <c r="G18" s="3"/>
      <c r="H18" s="3">
        <v>1</v>
      </c>
      <c r="I18" s="27">
        <f t="shared" si="2"/>
        <v>2</v>
      </c>
      <c r="J18" s="9" t="s">
        <v>54</v>
      </c>
      <c r="K18" s="15"/>
    </row>
    <row r="19" spans="1:14" ht="51" customHeight="1" thickBot="1" x14ac:dyDescent="0.25">
      <c r="A19" s="23" t="s">
        <v>9</v>
      </c>
      <c r="B19" s="17"/>
      <c r="C19" s="12">
        <v>2</v>
      </c>
      <c r="D19" s="12"/>
      <c r="E19" s="17"/>
      <c r="F19" s="12"/>
      <c r="G19" s="12"/>
      <c r="H19" s="12">
        <v>1</v>
      </c>
      <c r="I19" s="27">
        <f t="shared" si="2"/>
        <v>1.5</v>
      </c>
      <c r="J19" s="9" t="s">
        <v>54</v>
      </c>
      <c r="K19" s="15"/>
    </row>
    <row r="20" spans="1:14" ht="24" x14ac:dyDescent="0.2">
      <c r="A20" s="18"/>
    </row>
    <row r="21" spans="1:14" ht="24" x14ac:dyDescent="0.2">
      <c r="A21" s="19" t="s">
        <v>25</v>
      </c>
      <c r="N21" s="14"/>
    </row>
    <row r="22" spans="1:14" ht="24.75" thickBot="1" x14ac:dyDescent="0.25">
      <c r="A22" s="19" t="s">
        <v>26</v>
      </c>
    </row>
    <row r="23" spans="1:14" ht="52.5" customHeight="1" thickBot="1" x14ac:dyDescent="0.25">
      <c r="A23" s="6" t="s">
        <v>1</v>
      </c>
      <c r="B23" s="7" t="s">
        <v>36</v>
      </c>
      <c r="C23" s="8" t="s">
        <v>34</v>
      </c>
      <c r="D23" s="8" t="s">
        <v>35</v>
      </c>
      <c r="E23" s="7" t="s">
        <v>31</v>
      </c>
      <c r="F23" s="8" t="s">
        <v>32</v>
      </c>
      <c r="G23" s="8" t="s">
        <v>33</v>
      </c>
      <c r="H23" s="8" t="s">
        <v>37</v>
      </c>
      <c r="I23" s="29" t="s">
        <v>39</v>
      </c>
      <c r="J23" s="8" t="s">
        <v>52</v>
      </c>
      <c r="K23" s="8" t="s">
        <v>42</v>
      </c>
    </row>
    <row r="24" spans="1:14" ht="48.75" thickBot="1" x14ac:dyDescent="0.25">
      <c r="A24" s="13" t="s">
        <v>10</v>
      </c>
      <c r="B24" s="2"/>
      <c r="C24" s="3">
        <v>3</v>
      </c>
      <c r="D24" s="3"/>
      <c r="E24" s="2">
        <v>3</v>
      </c>
      <c r="F24" s="3"/>
      <c r="G24" s="3"/>
      <c r="H24" s="3">
        <v>3</v>
      </c>
      <c r="I24" s="27">
        <f t="shared" ref="I24:I29" si="3">AVERAGE(B24:H24)</f>
        <v>3</v>
      </c>
      <c r="J24" s="9" t="s">
        <v>55</v>
      </c>
      <c r="K24" s="15"/>
    </row>
    <row r="25" spans="1:14" ht="48.75" thickBot="1" x14ac:dyDescent="0.25">
      <c r="A25" s="13" t="s">
        <v>11</v>
      </c>
      <c r="B25" s="2"/>
      <c r="C25" s="3">
        <v>2</v>
      </c>
      <c r="D25" s="3"/>
      <c r="E25" s="2">
        <v>3</v>
      </c>
      <c r="F25" s="3"/>
      <c r="G25" s="3"/>
      <c r="H25" s="3">
        <v>3</v>
      </c>
      <c r="I25" s="27">
        <f t="shared" si="3"/>
        <v>2.6666666666666665</v>
      </c>
      <c r="J25" s="9" t="s">
        <v>55</v>
      </c>
      <c r="K25" s="15"/>
    </row>
    <row r="26" spans="1:14" ht="168.75" thickBot="1" x14ac:dyDescent="0.25">
      <c r="A26" s="13" t="s">
        <v>12</v>
      </c>
      <c r="B26" s="5"/>
      <c r="C26" s="3">
        <v>3</v>
      </c>
      <c r="D26" s="3"/>
      <c r="E26" s="5"/>
      <c r="F26" s="3"/>
      <c r="G26" s="3"/>
      <c r="H26" s="3">
        <v>2</v>
      </c>
      <c r="I26" s="27">
        <f t="shared" si="3"/>
        <v>2.5</v>
      </c>
      <c r="J26" s="9" t="s">
        <v>55</v>
      </c>
      <c r="K26" s="15" t="s">
        <v>44</v>
      </c>
    </row>
    <row r="27" spans="1:14" ht="48.75" thickBot="1" x14ac:dyDescent="0.25">
      <c r="A27" s="13" t="s">
        <v>13</v>
      </c>
      <c r="B27" s="5"/>
      <c r="C27" s="3">
        <v>2</v>
      </c>
      <c r="D27" s="3"/>
      <c r="E27" s="5">
        <v>2</v>
      </c>
      <c r="F27" s="3"/>
      <c r="G27" s="3"/>
      <c r="H27" s="3">
        <v>3</v>
      </c>
      <c r="I27" s="27">
        <f t="shared" si="3"/>
        <v>2.3333333333333335</v>
      </c>
      <c r="J27" s="9" t="s">
        <v>54</v>
      </c>
      <c r="K27" s="15"/>
    </row>
    <row r="28" spans="1:14" ht="48.75" thickBot="1" x14ac:dyDescent="0.25">
      <c r="A28" s="13" t="s">
        <v>14</v>
      </c>
      <c r="B28" s="5"/>
      <c r="C28" s="3">
        <v>2</v>
      </c>
      <c r="D28" s="3"/>
      <c r="E28" s="5"/>
      <c r="F28" s="3"/>
      <c r="G28" s="3"/>
      <c r="H28" s="3">
        <v>2</v>
      </c>
      <c r="I28" s="27">
        <f t="shared" si="3"/>
        <v>2</v>
      </c>
      <c r="J28" s="9" t="s">
        <v>54</v>
      </c>
      <c r="K28" s="15" t="s">
        <v>45</v>
      </c>
    </row>
    <row r="29" spans="1:14" ht="50.25" customHeight="1" thickBot="1" x14ac:dyDescent="0.25">
      <c r="A29" s="13" t="s">
        <v>15</v>
      </c>
      <c r="B29" s="5"/>
      <c r="C29" s="3">
        <v>2</v>
      </c>
      <c r="D29" s="3"/>
      <c r="E29" s="5">
        <v>2</v>
      </c>
      <c r="F29" s="3"/>
      <c r="G29" s="3"/>
      <c r="H29" s="3">
        <v>3</v>
      </c>
      <c r="I29" s="27">
        <f t="shared" si="3"/>
        <v>2.3333333333333335</v>
      </c>
      <c r="J29" s="9" t="s">
        <v>54</v>
      </c>
      <c r="K29" s="15"/>
    </row>
    <row r="30" spans="1:14" ht="24" x14ac:dyDescent="0.2">
      <c r="A30" s="18"/>
    </row>
    <row r="31" spans="1:14" ht="24" x14ac:dyDescent="0.2">
      <c r="A31" s="19" t="s">
        <v>27</v>
      </c>
    </row>
    <row r="32" spans="1:14" ht="24.75" thickBot="1" x14ac:dyDescent="0.25">
      <c r="A32" s="19" t="s">
        <v>28</v>
      </c>
    </row>
    <row r="33" spans="1:11" ht="52.5" customHeight="1" thickBot="1" x14ac:dyDescent="0.25">
      <c r="A33" s="21" t="s">
        <v>1</v>
      </c>
      <c r="B33" s="7" t="s">
        <v>36</v>
      </c>
      <c r="C33" s="8" t="s">
        <v>34</v>
      </c>
      <c r="D33" s="8" t="s">
        <v>35</v>
      </c>
      <c r="E33" s="7" t="s">
        <v>31</v>
      </c>
      <c r="F33" s="8" t="s">
        <v>32</v>
      </c>
      <c r="G33" s="8" t="s">
        <v>33</v>
      </c>
      <c r="H33" s="8" t="s">
        <v>37</v>
      </c>
      <c r="I33" s="29" t="s">
        <v>39</v>
      </c>
      <c r="J33" s="8" t="s">
        <v>52</v>
      </c>
      <c r="K33" s="8" t="s">
        <v>42</v>
      </c>
    </row>
    <row r="34" spans="1:11" ht="48.75" thickBot="1" x14ac:dyDescent="0.25">
      <c r="A34" s="13" t="s">
        <v>16</v>
      </c>
      <c r="B34" s="2"/>
      <c r="C34" s="3">
        <v>3</v>
      </c>
      <c r="D34" s="3">
        <v>3</v>
      </c>
      <c r="E34" s="2"/>
      <c r="F34" s="3"/>
      <c r="G34" s="3"/>
      <c r="H34" s="3">
        <v>3</v>
      </c>
      <c r="I34" s="27">
        <f t="shared" ref="I34:I37" si="4">AVERAGE(B34:H34)</f>
        <v>3</v>
      </c>
      <c r="J34" s="9" t="s">
        <v>55</v>
      </c>
      <c r="K34" s="15"/>
    </row>
    <row r="35" spans="1:11" ht="48.75" thickBot="1" x14ac:dyDescent="0.25">
      <c r="A35" s="13" t="s">
        <v>17</v>
      </c>
      <c r="B35" s="5"/>
      <c r="C35" s="3">
        <v>2</v>
      </c>
      <c r="D35" s="3">
        <v>1</v>
      </c>
      <c r="E35" s="5"/>
      <c r="F35" s="3"/>
      <c r="G35" s="3"/>
      <c r="H35" s="3">
        <v>3</v>
      </c>
      <c r="I35" s="27">
        <f t="shared" si="4"/>
        <v>2</v>
      </c>
      <c r="J35" s="9" t="s">
        <v>54</v>
      </c>
      <c r="K35" s="15"/>
    </row>
    <row r="36" spans="1:11" ht="24.75" thickBot="1" x14ac:dyDescent="0.25">
      <c r="A36" s="13" t="s">
        <v>18</v>
      </c>
      <c r="B36" s="5"/>
      <c r="C36" s="3">
        <v>2</v>
      </c>
      <c r="D36" s="3">
        <v>1</v>
      </c>
      <c r="E36" s="5"/>
      <c r="F36" s="3"/>
      <c r="G36" s="3"/>
      <c r="H36" s="3">
        <v>2</v>
      </c>
      <c r="I36" s="27">
        <f t="shared" si="4"/>
        <v>1.6666666666666667</v>
      </c>
      <c r="J36" s="9" t="s">
        <v>54</v>
      </c>
      <c r="K36" s="15"/>
    </row>
    <row r="37" spans="1:11" ht="48.75" thickBot="1" x14ac:dyDescent="0.25">
      <c r="A37" s="13" t="s">
        <v>19</v>
      </c>
      <c r="B37" s="5"/>
      <c r="C37" s="5">
        <v>2</v>
      </c>
      <c r="D37" s="3">
        <v>2</v>
      </c>
      <c r="E37" s="5"/>
      <c r="F37" s="5"/>
      <c r="G37" s="3"/>
      <c r="H37" s="3">
        <v>1</v>
      </c>
      <c r="I37" s="27">
        <f t="shared" si="4"/>
        <v>1.6666666666666667</v>
      </c>
      <c r="J37" s="9" t="s">
        <v>54</v>
      </c>
      <c r="K37" s="15"/>
    </row>
    <row r="38" spans="1:11" ht="24" x14ac:dyDescent="0.2">
      <c r="A38" s="18"/>
    </row>
    <row r="39" spans="1:11" ht="24" x14ac:dyDescent="0.2">
      <c r="A39" s="19" t="s">
        <v>29</v>
      </c>
    </row>
    <row r="40" spans="1:11" ht="24.75" thickBot="1" x14ac:dyDescent="0.25">
      <c r="A40" s="19" t="s">
        <v>30</v>
      </c>
    </row>
    <row r="41" spans="1:11" ht="52.5" customHeight="1" thickBot="1" x14ac:dyDescent="0.25">
      <c r="A41" s="24" t="s">
        <v>1</v>
      </c>
      <c r="B41" s="7" t="s">
        <v>36</v>
      </c>
      <c r="C41" s="8" t="s">
        <v>34</v>
      </c>
      <c r="D41" s="8" t="s">
        <v>35</v>
      </c>
      <c r="E41" s="7" t="s">
        <v>31</v>
      </c>
      <c r="F41" s="8" t="s">
        <v>32</v>
      </c>
      <c r="G41" s="8" t="s">
        <v>33</v>
      </c>
      <c r="H41" s="8" t="s">
        <v>37</v>
      </c>
      <c r="I41" s="29" t="s">
        <v>39</v>
      </c>
      <c r="J41" s="8" t="s">
        <v>52</v>
      </c>
      <c r="K41" s="8" t="s">
        <v>42</v>
      </c>
    </row>
    <row r="42" spans="1:11" ht="24.75" thickBot="1" x14ac:dyDescent="0.25">
      <c r="A42" s="23" t="s">
        <v>20</v>
      </c>
      <c r="B42" s="2"/>
      <c r="C42" s="3">
        <v>2</v>
      </c>
      <c r="D42" s="3">
        <v>2</v>
      </c>
      <c r="E42" s="2"/>
      <c r="F42" s="3"/>
      <c r="G42" s="3"/>
      <c r="H42" s="3">
        <v>3</v>
      </c>
      <c r="I42" s="27">
        <f t="shared" ref="I42:I44" si="5">AVERAGE(B42:H42)</f>
        <v>2.3333333333333335</v>
      </c>
      <c r="J42" s="9" t="s">
        <v>54</v>
      </c>
      <c r="K42" s="15"/>
    </row>
    <row r="43" spans="1:11" ht="24.75" thickBot="1" x14ac:dyDescent="0.25">
      <c r="A43" s="13" t="s">
        <v>21</v>
      </c>
      <c r="B43" s="2"/>
      <c r="C43" s="5">
        <v>2</v>
      </c>
      <c r="D43" s="3">
        <v>2</v>
      </c>
      <c r="E43" s="2"/>
      <c r="F43" s="5"/>
      <c r="G43" s="3"/>
      <c r="H43" s="3">
        <v>3</v>
      </c>
      <c r="I43" s="27">
        <f t="shared" si="5"/>
        <v>2.3333333333333335</v>
      </c>
      <c r="J43" s="9" t="s">
        <v>54</v>
      </c>
      <c r="K43" s="15"/>
    </row>
    <row r="44" spans="1:11" ht="24.75" thickBot="1" x14ac:dyDescent="0.25">
      <c r="A44" s="13" t="s">
        <v>22</v>
      </c>
      <c r="B44" s="2"/>
      <c r="C44" s="5">
        <v>2</v>
      </c>
      <c r="D44" s="3">
        <v>2</v>
      </c>
      <c r="E44" s="2"/>
      <c r="F44" s="5"/>
      <c r="G44" s="3"/>
      <c r="H44" s="3">
        <v>3</v>
      </c>
      <c r="I44" s="27">
        <f t="shared" si="5"/>
        <v>2.3333333333333335</v>
      </c>
      <c r="J44" s="9" t="s">
        <v>54</v>
      </c>
      <c r="K44" s="15"/>
    </row>
    <row r="45" spans="1:11" ht="24" x14ac:dyDescent="0.2">
      <c r="A45" s="25"/>
    </row>
    <row r="46" spans="1:11" ht="24" x14ac:dyDescent="0.2">
      <c r="A46" s="25" t="s">
        <v>50</v>
      </c>
    </row>
    <row r="47" spans="1:11" ht="24" x14ac:dyDescent="0.2">
      <c r="A47" s="26" t="s">
        <v>48</v>
      </c>
    </row>
    <row r="48" spans="1:11" ht="24" x14ac:dyDescent="0.2">
      <c r="A48" s="26" t="s">
        <v>47</v>
      </c>
    </row>
    <row r="49" spans="1:1" ht="24" x14ac:dyDescent="0.2">
      <c r="A49" s="26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Vorakan Kheolamai</dc:creator>
  <cp:lastModifiedBy>Vorakan Kheolamai</cp:lastModifiedBy>
  <dcterms:created xsi:type="dcterms:W3CDTF">2026-09-15T03:32:52Z</dcterms:created>
  <dcterms:modified xsi:type="dcterms:W3CDTF">2026-09-21T02:49:59Z</dcterms:modified>
</cp:coreProperties>
</file>